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-120" yWindow="-120" windowWidth="20730" windowHeight="11160" tabRatio="922"/>
  </bookViews>
  <sheets>
    <sheet name="Camat" sheetId="6" r:id="rId1"/>
    <sheet name="Sekcam" sheetId="7" r:id="rId2"/>
    <sheet name="Kasubag P &amp; K" sheetId="9" r:id="rId3"/>
    <sheet name="Penelaah Teknis Kebijakan" sheetId="44" r:id="rId4"/>
    <sheet name="Pengolah Data dan Informasi" sheetId="34" r:id="rId5"/>
    <sheet name="Pengadministrasii Perkantoran" sheetId="16" r:id="rId6"/>
    <sheet name="Kasubag U,K &amp; H" sheetId="8" r:id="rId7"/>
    <sheet name="2.Penelaah Teknis Kebijakan" sheetId="35" r:id="rId8"/>
    <sheet name="Penata Layanan Operasional" sheetId="53" r:id="rId9"/>
    <sheet name="Pengadministrasi perkantoran" sheetId="19" r:id="rId10"/>
    <sheet name="Kasi Pemerintahan" sheetId="10" r:id="rId11"/>
    <sheet name="3.Penelaah Teknis Kebijakan" sheetId="36" r:id="rId12"/>
    <sheet name="3.Pengadministrasi perkantoran" sheetId="20" r:id="rId13"/>
    <sheet name="Kasi Trantib" sheetId="11" r:id="rId14"/>
    <sheet name="Penata Kelola Keamanan &amp;keterti" sheetId="37" r:id="rId15"/>
    <sheet name="4.Pengadministrasi perkantoran" sheetId="21" r:id="rId16"/>
    <sheet name="Kasi Ekbang" sheetId="12" r:id="rId17"/>
    <sheet name="5.Penelaah Teknis Kebijakan" sheetId="45" r:id="rId18"/>
    <sheet name="5.Pengadministrasi Perkantoran" sheetId="22" r:id="rId19"/>
    <sheet name="Kasi Kesos" sheetId="13" r:id="rId20"/>
    <sheet name="6.Penelaah Teknis Kebijakan" sheetId="32" r:id="rId21"/>
    <sheet name="6.Pengadministrasi Perkantoran" sheetId="23" r:id="rId22"/>
    <sheet name="Pekerja Sosial" sheetId="46" r:id="rId23"/>
    <sheet name="Penyuluh Sosial" sheetId="47" r:id="rId24"/>
    <sheet name="Kasi Pemberdayaan " sheetId="14" r:id="rId25"/>
    <sheet name="7.Penelaah Teknis Kebijakan " sheetId="49" r:id="rId26"/>
    <sheet name="8.Pengadministrasi Perkantoran" sheetId="50" r:id="rId27"/>
  </sheets>
  <definedNames>
    <definedName name="_xlnm.Print_Area" localSheetId="7">'2.Penelaah Teknis Kebijakan'!$A$1:$L$158</definedName>
    <definedName name="_xlnm.Print_Area" localSheetId="11">'3.Penelaah Teknis Kebijakan'!$A$1:$L$157</definedName>
    <definedName name="_xlnm.Print_Area" localSheetId="12">'3.Pengadministrasi perkantoran'!$A$1:$L$157</definedName>
    <definedName name="_xlnm.Print_Area" localSheetId="15">'4.Pengadministrasi perkantoran'!$A$1:$L$154</definedName>
    <definedName name="_xlnm.Print_Area" localSheetId="17">'5.Penelaah Teknis Kebijakan'!$A$1:$L$161</definedName>
    <definedName name="_xlnm.Print_Area" localSheetId="18">'5.Pengadministrasi Perkantoran'!$A$1:$L$162</definedName>
    <definedName name="_xlnm.Print_Area" localSheetId="20">'6.Penelaah Teknis Kebijakan'!$A$1:$L$152</definedName>
    <definedName name="_xlnm.Print_Area" localSheetId="21">'6.Pengadministrasi Perkantoran'!$A$1:$L$155</definedName>
    <definedName name="_xlnm.Print_Area" localSheetId="25">'7.Penelaah Teknis Kebijakan '!$A$1:$L$161</definedName>
    <definedName name="_xlnm.Print_Area" localSheetId="26">'8.Pengadministrasi Perkantoran'!$A$1:$L$157</definedName>
    <definedName name="_xlnm.Print_Area" localSheetId="0">Camat!$A$1:$L$217</definedName>
    <definedName name="_xlnm.Print_Area" localSheetId="16">'Kasi Ekbang'!$A$1:$L$214</definedName>
    <definedName name="_xlnm.Print_Area" localSheetId="19">'Kasi Kesos'!$A$1:$L$177</definedName>
    <definedName name="_xlnm.Print_Area" localSheetId="24">'Kasi Pemberdayaan '!$A$1:$L$179</definedName>
    <definedName name="_xlnm.Print_Area" localSheetId="10">'Kasi Pemerintahan'!$A$1:$L$186</definedName>
    <definedName name="_xlnm.Print_Area" localSheetId="13">'Kasi Trantib'!$A$1:$L$188</definedName>
    <definedName name="_xlnm.Print_Area" localSheetId="2">'Kasubag P &amp; K'!$A$1:$L$198</definedName>
    <definedName name="_xlnm.Print_Area" localSheetId="6">'Kasubag U,K &amp; H'!$A$1:$L$202</definedName>
    <definedName name="_xlnm.Print_Area" localSheetId="22">'Pekerja Sosial'!$A$1:$L$235</definedName>
    <definedName name="_xlnm.Print_Area" localSheetId="14">'Penata Kelola Keamanan &amp;keterti'!$A$1:$L$145</definedName>
    <definedName name="_xlnm.Print_Area" localSheetId="8">'Penata Layanan Operasional'!$A$1:$L$156</definedName>
    <definedName name="_xlnm.Print_Area" localSheetId="3">'Penelaah Teknis Kebijakan'!$A$1:$L$166</definedName>
    <definedName name="_xlnm.Print_Area" localSheetId="9">'Pengadministrasi perkantoran'!$A$1:$L$163</definedName>
    <definedName name="_xlnm.Print_Area" localSheetId="5">'Pengadministrasii Perkantoran'!$A$1:$L$160</definedName>
    <definedName name="_xlnm.Print_Area" localSheetId="4">'Pengolah Data dan Informasi'!$A$1:$L$159</definedName>
    <definedName name="_xlnm.Print_Area" localSheetId="23">'Penyuluh Sosial'!$A$1:$L$208</definedName>
    <definedName name="_xlnm.Print_Area" localSheetId="1">Sekcam!$A$1:$L$197</definedName>
  </definedNames>
  <calcPr calcId="144525"/>
</workbook>
</file>

<file path=xl/calcChain.xml><?xml version="1.0" encoding="utf-8"?>
<calcChain xmlns="http://schemas.openxmlformats.org/spreadsheetml/2006/main">
  <c r="J35" i="20" l="1"/>
  <c r="J34" i="20"/>
  <c r="C48" i="53"/>
  <c r="C47" i="53"/>
  <c r="C46" i="53"/>
  <c r="C45" i="53"/>
  <c r="C44" i="53"/>
  <c r="J40" i="7" l="1"/>
  <c r="J38" i="49"/>
  <c r="J37" i="49"/>
  <c r="J36" i="49"/>
  <c r="J35" i="49"/>
  <c r="J34" i="49"/>
  <c r="J33" i="49"/>
  <c r="J32" i="49"/>
  <c r="J31" i="49"/>
  <c r="J47" i="47"/>
  <c r="J46" i="47"/>
  <c r="J44" i="47"/>
  <c r="J32" i="47"/>
  <c r="J57" i="46"/>
  <c r="J56" i="46"/>
  <c r="J54" i="46"/>
  <c r="J32" i="46"/>
  <c r="J34" i="23"/>
  <c r="J30" i="23"/>
  <c r="J29" i="23"/>
  <c r="J36" i="32"/>
  <c r="J35" i="32"/>
  <c r="J34" i="32"/>
  <c r="J33" i="32"/>
  <c r="J32" i="32"/>
  <c r="J31" i="32"/>
  <c r="J30" i="32"/>
  <c r="J36" i="22"/>
  <c r="J35" i="22"/>
  <c r="J34" i="22"/>
  <c r="J33" i="22"/>
  <c r="J32" i="22"/>
  <c r="J31" i="22"/>
  <c r="J35" i="45"/>
  <c r="J34" i="45"/>
  <c r="J33" i="45"/>
  <c r="J32" i="45"/>
  <c r="J31" i="45"/>
  <c r="L35" i="21"/>
  <c r="J35" i="21"/>
  <c r="J34" i="21"/>
  <c r="J33" i="21"/>
  <c r="J32" i="21"/>
  <c r="J33" i="37"/>
  <c r="J32" i="37"/>
  <c r="J31" i="37"/>
  <c r="J30" i="37"/>
  <c r="J29" i="37"/>
  <c r="J36" i="10"/>
  <c r="J38" i="19"/>
  <c r="J37" i="19"/>
  <c r="J36" i="19"/>
  <c r="J32" i="35"/>
  <c r="J31" i="35"/>
  <c r="J30" i="35"/>
  <c r="J38" i="35"/>
  <c r="J37" i="35"/>
  <c r="J36" i="35"/>
  <c r="J35" i="35"/>
  <c r="J34" i="35"/>
  <c r="J38" i="16"/>
  <c r="J37" i="16"/>
  <c r="J35" i="16"/>
  <c r="J36" i="44"/>
  <c r="J35" i="44"/>
  <c r="J34" i="44"/>
  <c r="J35" i="50" l="1"/>
  <c r="J34" i="50"/>
  <c r="J33" i="50"/>
  <c r="J31" i="50"/>
  <c r="J32" i="50"/>
  <c r="C42" i="23"/>
  <c r="C48" i="32"/>
  <c r="C47" i="32"/>
  <c r="L35" i="32"/>
  <c r="I63" i="22"/>
  <c r="I62" i="22"/>
  <c r="I61" i="22"/>
  <c r="I60" i="22"/>
  <c r="I59" i="22"/>
  <c r="I58" i="22"/>
  <c r="I57" i="22"/>
  <c r="I80" i="45"/>
  <c r="I79" i="45"/>
  <c r="I78" i="45"/>
  <c r="I77" i="45"/>
  <c r="I76" i="45"/>
  <c r="I75" i="45"/>
  <c r="I74" i="45"/>
  <c r="I73" i="45"/>
  <c r="I72" i="45"/>
  <c r="J36" i="36"/>
  <c r="J35" i="36"/>
  <c r="J34" i="36"/>
  <c r="J37" i="45"/>
  <c r="J36" i="45"/>
  <c r="J30" i="45"/>
  <c r="J29" i="45"/>
  <c r="I69" i="21"/>
  <c r="C47" i="45"/>
  <c r="C48" i="45"/>
  <c r="C49" i="45"/>
  <c r="C45" i="21"/>
  <c r="L35" i="20"/>
  <c r="L34" i="20"/>
  <c r="C49" i="36"/>
  <c r="C48" i="36"/>
  <c r="J31" i="36"/>
  <c r="J30" i="36"/>
  <c r="J29" i="53"/>
  <c r="J32" i="53"/>
  <c r="J31" i="53"/>
  <c r="J30" i="53"/>
  <c r="C53" i="35"/>
  <c r="C52" i="35"/>
  <c r="C45" i="44" l="1"/>
  <c r="C55" i="7" l="1"/>
  <c r="I72" i="36"/>
  <c r="L36" i="36" l="1"/>
  <c r="L35" i="36"/>
  <c r="I117" i="47"/>
  <c r="I116" i="47"/>
  <c r="C69" i="47"/>
  <c r="C47" i="21"/>
  <c r="I70" i="21"/>
  <c r="L34" i="21"/>
  <c r="I64" i="37"/>
  <c r="I54" i="37"/>
  <c r="C44" i="37"/>
  <c r="L32" i="37"/>
  <c r="I61" i="20"/>
  <c r="I73" i="20" s="1"/>
  <c r="C49" i="20"/>
  <c r="C48" i="20"/>
  <c r="C47" i="20"/>
  <c r="J33" i="20"/>
  <c r="L33" i="20" s="1"/>
  <c r="I70" i="36"/>
  <c r="I78" i="35"/>
  <c r="I73" i="36"/>
  <c r="I78" i="19"/>
  <c r="I79" i="19"/>
  <c r="I67" i="19"/>
  <c r="I80" i="19" s="1"/>
  <c r="I66" i="19"/>
  <c r="C52" i="19"/>
  <c r="C51" i="19"/>
  <c r="J35" i="19"/>
  <c r="L35" i="19" s="1"/>
  <c r="C49" i="53"/>
  <c r="I61" i="53"/>
  <c r="I73" i="53" s="1"/>
  <c r="I60" i="53"/>
  <c r="I72" i="53" s="1"/>
  <c r="L37" i="35" l="1"/>
  <c r="C50" i="16"/>
  <c r="C52" i="16"/>
  <c r="L37" i="16"/>
  <c r="C51" i="16"/>
  <c r="C49" i="16"/>
  <c r="C48" i="16"/>
  <c r="C47" i="16"/>
  <c r="C46" i="16"/>
  <c r="C50" i="34"/>
  <c r="C48" i="34"/>
  <c r="C47" i="34"/>
  <c r="C46" i="34"/>
  <c r="C45" i="34"/>
  <c r="C44" i="34"/>
  <c r="C43" i="34"/>
  <c r="C49" i="34"/>
  <c r="I79" i="35"/>
  <c r="L35" i="34"/>
  <c r="I58" i="19" l="1"/>
  <c r="C89" i="46"/>
  <c r="C70" i="47"/>
  <c r="L57" i="46"/>
  <c r="L56" i="46"/>
  <c r="J55" i="46"/>
  <c r="L55" i="46" s="1"/>
  <c r="L47" i="47"/>
  <c r="L46" i="47"/>
  <c r="J45" i="47"/>
  <c r="L45" i="47" s="1"/>
  <c r="J31" i="16"/>
  <c r="L31" i="16" s="1"/>
  <c r="L34" i="36"/>
  <c r="L37" i="19"/>
  <c r="L36" i="19"/>
  <c r="L30" i="53"/>
  <c r="L31" i="53"/>
  <c r="C49" i="50" l="1"/>
  <c r="C48" i="50"/>
  <c r="C47" i="50"/>
  <c r="C46" i="50"/>
  <c r="C45" i="50"/>
  <c r="C44" i="50"/>
  <c r="C43" i="50"/>
  <c r="L35" i="50"/>
  <c r="L34" i="50"/>
  <c r="C53" i="49"/>
  <c r="C52" i="49"/>
  <c r="C51" i="49"/>
  <c r="C50" i="49"/>
  <c r="C49" i="49"/>
  <c r="C48" i="49"/>
  <c r="C47" i="49"/>
  <c r="C46" i="49"/>
  <c r="C45" i="49"/>
  <c r="L37" i="49"/>
  <c r="L36" i="49"/>
  <c r="L35" i="49"/>
  <c r="C45" i="23"/>
  <c r="C48" i="23"/>
  <c r="C47" i="23"/>
  <c r="C46" i="23"/>
  <c r="C44" i="23"/>
  <c r="C43" i="23"/>
  <c r="L34" i="23"/>
  <c r="C46" i="32"/>
  <c r="C45" i="32"/>
  <c r="C44" i="32"/>
  <c r="C43" i="32"/>
  <c r="C42" i="32"/>
  <c r="L34" i="32"/>
  <c r="L33" i="32"/>
  <c r="I74" i="22"/>
  <c r="I73" i="22"/>
  <c r="I72" i="22"/>
  <c r="I71" i="22"/>
  <c r="I70" i="22"/>
  <c r="I69" i="22"/>
  <c r="I68" i="22"/>
  <c r="C52" i="22"/>
  <c r="C51" i="22"/>
  <c r="C50" i="22"/>
  <c r="C49" i="22"/>
  <c r="C48" i="22"/>
  <c r="C47" i="22"/>
  <c r="C46" i="22"/>
  <c r="C58" i="12"/>
  <c r="C54" i="45"/>
  <c r="C53" i="45"/>
  <c r="C52" i="45"/>
  <c r="C51" i="45"/>
  <c r="C50" i="45"/>
  <c r="L35" i="22"/>
  <c r="L34" i="22"/>
  <c r="L36" i="45"/>
  <c r="L35" i="45"/>
  <c r="L34" i="45"/>
  <c r="L33" i="45"/>
  <c r="L30" i="45"/>
  <c r="L33" i="21"/>
  <c r="L32" i="21"/>
  <c r="C48" i="21"/>
  <c r="C46" i="21"/>
  <c r="C44" i="21"/>
  <c r="I60" i="20"/>
  <c r="I72" i="20" s="1"/>
  <c r="I59" i="20"/>
  <c r="I71" i="20" s="1"/>
  <c r="I77" i="19"/>
  <c r="C50" i="19"/>
  <c r="I77" i="35"/>
  <c r="I76" i="35"/>
  <c r="C51" i="35"/>
  <c r="C50" i="35"/>
  <c r="L36" i="35"/>
  <c r="L35" i="35"/>
  <c r="I62" i="53"/>
  <c r="I74" i="53" s="1"/>
  <c r="I58" i="53"/>
  <c r="I70" i="53" s="1"/>
  <c r="I57" i="53"/>
  <c r="I56" i="53"/>
  <c r="I68" i="53" s="1"/>
  <c r="I55" i="53"/>
  <c r="I67" i="53" s="1"/>
  <c r="C50" i="53"/>
  <c r="C43" i="53"/>
  <c r="J36" i="53"/>
  <c r="L36" i="53" s="1"/>
  <c r="J35" i="53"/>
  <c r="L35" i="53" s="1"/>
  <c r="J34" i="53"/>
  <c r="L34" i="53" s="1"/>
  <c r="J33" i="53"/>
  <c r="L33" i="53" s="1"/>
  <c r="L32" i="53"/>
  <c r="L29" i="53"/>
  <c r="L35" i="16"/>
  <c r="L33" i="34"/>
  <c r="I78" i="44"/>
  <c r="I77" i="44"/>
  <c r="I76" i="44"/>
  <c r="I75" i="44"/>
  <c r="I74" i="44"/>
  <c r="I73" i="44"/>
  <c r="I72" i="44"/>
  <c r="I71" i="44"/>
  <c r="I70" i="44"/>
  <c r="C52" i="44"/>
  <c r="C51" i="44"/>
  <c r="C50" i="44"/>
  <c r="C49" i="44"/>
  <c r="C48" i="44"/>
  <c r="C47" i="44"/>
  <c r="C46" i="44"/>
  <c r="C44" i="44"/>
  <c r="L36" i="44"/>
  <c r="L35" i="44"/>
  <c r="L34" i="44"/>
  <c r="L37" i="53" l="1"/>
  <c r="L38" i="53" s="1"/>
  <c r="I69" i="53"/>
  <c r="I71" i="53"/>
  <c r="C48" i="14"/>
  <c r="J32" i="36"/>
  <c r="J54" i="6" l="1"/>
  <c r="J53" i="6"/>
  <c r="J52" i="6"/>
  <c r="K149" i="6" l="1"/>
  <c r="I51" i="37" l="1"/>
  <c r="I61" i="37" s="1"/>
  <c r="I52" i="37"/>
  <c r="I62" i="37" s="1"/>
  <c r="I53" i="37"/>
  <c r="I63" i="37" s="1"/>
  <c r="I55" i="37"/>
  <c r="I65" i="37" s="1"/>
  <c r="I50" i="37"/>
  <c r="I60" i="37" s="1"/>
  <c r="I65" i="21"/>
  <c r="I66" i="21"/>
  <c r="I67" i="21"/>
  <c r="I68" i="21"/>
  <c r="I64" i="21"/>
  <c r="I78" i="47"/>
  <c r="I102" i="47" s="1"/>
  <c r="I79" i="47"/>
  <c r="I103" i="47" s="1"/>
  <c r="I80" i="47"/>
  <c r="I104" i="47" s="1"/>
  <c r="I81" i="47"/>
  <c r="I105" i="47" s="1"/>
  <c r="I82" i="47"/>
  <c r="I106" i="47" s="1"/>
  <c r="I83" i="47"/>
  <c r="I107" i="47" s="1"/>
  <c r="I84" i="47"/>
  <c r="I108" i="47" s="1"/>
  <c r="I85" i="47"/>
  <c r="I109" i="47" s="1"/>
  <c r="I86" i="47"/>
  <c r="I110" i="47" s="1"/>
  <c r="I87" i="47"/>
  <c r="I111" i="47" s="1"/>
  <c r="I88" i="47"/>
  <c r="I112" i="47" s="1"/>
  <c r="I89" i="47"/>
  <c r="I113" i="47" s="1"/>
  <c r="I90" i="47"/>
  <c r="I114" i="47" s="1"/>
  <c r="I91" i="47"/>
  <c r="I115" i="47" s="1"/>
  <c r="I94" i="47"/>
  <c r="I118" i="47" s="1"/>
  <c r="I77" i="47"/>
  <c r="I101" i="47" s="1"/>
  <c r="C55" i="47"/>
  <c r="C56" i="47"/>
  <c r="C57" i="47"/>
  <c r="C58" i="47"/>
  <c r="C59" i="47"/>
  <c r="C60" i="47"/>
  <c r="C61" i="47"/>
  <c r="C62" i="47"/>
  <c r="C63" i="47"/>
  <c r="C64" i="47"/>
  <c r="C65" i="47"/>
  <c r="C66" i="47"/>
  <c r="C67" i="47"/>
  <c r="C68" i="47"/>
  <c r="C71" i="47"/>
  <c r="J31" i="47"/>
  <c r="L31" i="47" s="1"/>
  <c r="L32" i="47"/>
  <c r="J33" i="47"/>
  <c r="L33" i="47" s="1"/>
  <c r="J34" i="47"/>
  <c r="L34" i="47" s="1"/>
  <c r="J35" i="47"/>
  <c r="L35" i="47" s="1"/>
  <c r="J36" i="47"/>
  <c r="L36" i="47" s="1"/>
  <c r="J37" i="47"/>
  <c r="L37" i="47" s="1"/>
  <c r="J38" i="47"/>
  <c r="L38" i="47" s="1"/>
  <c r="J39" i="47"/>
  <c r="L39" i="47" s="1"/>
  <c r="J40" i="47"/>
  <c r="L40" i="47" s="1"/>
  <c r="J41" i="47"/>
  <c r="L41" i="47" s="1"/>
  <c r="J42" i="47"/>
  <c r="L42" i="47" s="1"/>
  <c r="J43" i="47"/>
  <c r="L43" i="47" s="1"/>
  <c r="L44" i="47"/>
  <c r="J30" i="47"/>
  <c r="J33" i="46" l="1"/>
  <c r="J34" i="46"/>
  <c r="J35" i="46"/>
  <c r="J36" i="46"/>
  <c r="J37" i="46"/>
  <c r="J38" i="46"/>
  <c r="J39" i="46"/>
  <c r="J40" i="46"/>
  <c r="J41" i="46"/>
  <c r="J42" i="46"/>
  <c r="J43" i="46"/>
  <c r="J44" i="46"/>
  <c r="J45" i="46"/>
  <c r="J46" i="46"/>
  <c r="J47" i="46"/>
  <c r="J48" i="46"/>
  <c r="J49" i="46"/>
  <c r="J50" i="46"/>
  <c r="J51" i="46"/>
  <c r="J52" i="46"/>
  <c r="J53" i="46"/>
  <c r="J31" i="46"/>
  <c r="J30" i="46"/>
  <c r="I55" i="20" l="1"/>
  <c r="I67" i="20" s="1"/>
  <c r="I56" i="20"/>
  <c r="I68" i="20" s="1"/>
  <c r="I57" i="20"/>
  <c r="I69" i="20" s="1"/>
  <c r="I58" i="20"/>
  <c r="I70" i="20" s="1"/>
  <c r="I54" i="20"/>
  <c r="I66" i="20" s="1"/>
  <c r="I68" i="36"/>
  <c r="I69" i="36"/>
  <c r="I71" i="36"/>
  <c r="I74" i="36"/>
  <c r="I67" i="36"/>
  <c r="I73" i="19"/>
  <c r="I74" i="19"/>
  <c r="I75" i="19"/>
  <c r="I76" i="19"/>
  <c r="I72" i="19"/>
  <c r="I72" i="16" l="1"/>
  <c r="I73" i="16"/>
  <c r="I74" i="16"/>
  <c r="I78" i="16"/>
  <c r="I71" i="16"/>
  <c r="C53" i="16"/>
  <c r="L38" i="16"/>
  <c r="I70" i="34"/>
  <c r="I71" i="34"/>
  <c r="I72" i="34"/>
  <c r="I73" i="34"/>
  <c r="I69" i="34"/>
  <c r="J36" i="34"/>
  <c r="L36" i="34" s="1"/>
  <c r="J34" i="34"/>
  <c r="L34" i="34" s="1"/>
  <c r="J45" i="7"/>
  <c r="I72" i="35" l="1"/>
  <c r="I73" i="35"/>
  <c r="I74" i="35"/>
  <c r="I75" i="35"/>
  <c r="I71" i="35"/>
  <c r="C46" i="35"/>
  <c r="C47" i="35"/>
  <c r="C48" i="35"/>
  <c r="C49" i="35"/>
  <c r="C45" i="35"/>
  <c r="L30" i="37"/>
  <c r="C54" i="47" l="1"/>
  <c r="I149" i="46"/>
  <c r="I120" i="46"/>
  <c r="I150" i="46" s="1"/>
  <c r="I96" i="46"/>
  <c r="I126" i="46" s="1"/>
  <c r="I97" i="46"/>
  <c r="I127" i="46" s="1"/>
  <c r="I98" i="46"/>
  <c r="I128" i="46" s="1"/>
  <c r="I99" i="46"/>
  <c r="I129" i="46" s="1"/>
  <c r="I100" i="46"/>
  <c r="I130" i="46" s="1"/>
  <c r="I101" i="46"/>
  <c r="I131" i="46" s="1"/>
  <c r="I102" i="46"/>
  <c r="I132" i="46" s="1"/>
  <c r="I103" i="46"/>
  <c r="I133" i="46" s="1"/>
  <c r="I104" i="46"/>
  <c r="I134" i="46" s="1"/>
  <c r="I105" i="46"/>
  <c r="I135" i="46" s="1"/>
  <c r="I106" i="46"/>
  <c r="I136" i="46" s="1"/>
  <c r="I107" i="46"/>
  <c r="I137" i="46" s="1"/>
  <c r="I108" i="46"/>
  <c r="I138" i="46" s="1"/>
  <c r="I109" i="46"/>
  <c r="I139" i="46" s="1"/>
  <c r="I110" i="46"/>
  <c r="I140" i="46" s="1"/>
  <c r="I111" i="46"/>
  <c r="I141" i="46" s="1"/>
  <c r="I112" i="46"/>
  <c r="I142" i="46" s="1"/>
  <c r="I113" i="46"/>
  <c r="I143" i="46" s="1"/>
  <c r="I114" i="46"/>
  <c r="I144" i="46" s="1"/>
  <c r="I115" i="46"/>
  <c r="I145" i="46" s="1"/>
  <c r="I116" i="46"/>
  <c r="I146" i="46" s="1"/>
  <c r="I117" i="46"/>
  <c r="I147" i="46" s="1"/>
  <c r="I118" i="46"/>
  <c r="I148" i="46" s="1"/>
  <c r="I95" i="46"/>
  <c r="I125" i="46" s="1"/>
  <c r="C82" i="46"/>
  <c r="C83" i="46"/>
  <c r="C84" i="46"/>
  <c r="C85" i="46"/>
  <c r="C86" i="46"/>
  <c r="C87" i="46"/>
  <c r="C88" i="46"/>
  <c r="C90" i="46"/>
  <c r="C65" i="46"/>
  <c r="C66" i="46"/>
  <c r="C67" i="46"/>
  <c r="C68" i="46"/>
  <c r="C69" i="46"/>
  <c r="C70" i="46"/>
  <c r="C71" i="46"/>
  <c r="C72" i="46"/>
  <c r="C73" i="46"/>
  <c r="C74" i="46"/>
  <c r="C75" i="46"/>
  <c r="C76" i="46"/>
  <c r="C77" i="46"/>
  <c r="C78" i="46"/>
  <c r="C79" i="46"/>
  <c r="C80" i="46"/>
  <c r="C81" i="46"/>
  <c r="C64" i="46"/>
  <c r="L48" i="46"/>
  <c r="L49" i="46"/>
  <c r="L50" i="46"/>
  <c r="L51" i="46"/>
  <c r="L52" i="46"/>
  <c r="L53" i="46"/>
  <c r="L54" i="46"/>
  <c r="C43" i="21"/>
  <c r="C42" i="21"/>
  <c r="C46" i="45"/>
  <c r="C62" i="12"/>
  <c r="C63" i="12"/>
  <c r="C64" i="12"/>
  <c r="C65" i="12"/>
  <c r="C66" i="12"/>
  <c r="C67" i="12"/>
  <c r="C68" i="12"/>
  <c r="C69" i="12"/>
  <c r="C70" i="12"/>
  <c r="C71" i="12"/>
  <c r="C72" i="12"/>
  <c r="C73" i="12"/>
  <c r="C74" i="12"/>
  <c r="C75" i="12"/>
  <c r="C41" i="37" l="1"/>
  <c r="C42" i="37"/>
  <c r="C43" i="37"/>
  <c r="C45" i="37"/>
  <c r="C40" i="37"/>
  <c r="C43" i="20"/>
  <c r="C44" i="20"/>
  <c r="C45" i="20"/>
  <c r="C46" i="20"/>
  <c r="C42" i="20"/>
  <c r="C44" i="36"/>
  <c r="C45" i="36"/>
  <c r="C46" i="36"/>
  <c r="C47" i="36"/>
  <c r="C50" i="36"/>
  <c r="C43" i="36"/>
  <c r="C46" i="19"/>
  <c r="C47" i="19"/>
  <c r="C48" i="19"/>
  <c r="C49" i="19"/>
  <c r="C53" i="19"/>
  <c r="C45" i="19"/>
  <c r="C45" i="16"/>
  <c r="J36" i="50" l="1"/>
  <c r="L36" i="50" s="1"/>
  <c r="L33" i="50"/>
  <c r="L32" i="50"/>
  <c r="L31" i="50"/>
  <c r="J30" i="50"/>
  <c r="L30" i="50" s="1"/>
  <c r="L37" i="50" s="1"/>
  <c r="L38" i="49"/>
  <c r="L34" i="49"/>
  <c r="L33" i="49"/>
  <c r="L32" i="49"/>
  <c r="L31" i="49"/>
  <c r="L39" i="49" s="1"/>
  <c r="J30" i="49"/>
  <c r="L30" i="49" s="1"/>
  <c r="L38" i="50" l="1"/>
  <c r="L40" i="49"/>
  <c r="C52" i="13"/>
  <c r="C53" i="13"/>
  <c r="C54" i="13"/>
  <c r="C55" i="13"/>
  <c r="C56" i="13"/>
  <c r="C57" i="13"/>
  <c r="C58" i="13"/>
  <c r="C62" i="10" l="1"/>
  <c r="C67" i="8" l="1"/>
  <c r="C66" i="8"/>
  <c r="C65" i="8"/>
  <c r="C64" i="8"/>
  <c r="C63" i="8"/>
  <c r="J44" i="8" l="1"/>
  <c r="L44" i="8" s="1"/>
  <c r="J43" i="8"/>
  <c r="L43" i="8" s="1"/>
  <c r="J42" i="8"/>
  <c r="L42" i="8" s="1"/>
  <c r="J41" i="8"/>
  <c r="L41" i="8" s="1"/>
  <c r="L47" i="46" l="1"/>
  <c r="L46" i="46"/>
  <c r="L45" i="46"/>
  <c r="L44" i="46"/>
  <c r="L43" i="46"/>
  <c r="L42" i="46"/>
  <c r="L37" i="45" l="1"/>
  <c r="L32" i="45"/>
  <c r="L31" i="45"/>
  <c r="L29" i="45"/>
  <c r="J37" i="44"/>
  <c r="L37" i="44" s="1"/>
  <c r="J33" i="44"/>
  <c r="L33" i="44" s="1"/>
  <c r="J32" i="44"/>
  <c r="L32" i="44" s="1"/>
  <c r="J31" i="44"/>
  <c r="L31" i="44" s="1"/>
  <c r="J30" i="44"/>
  <c r="L30" i="44" s="1"/>
  <c r="J29" i="44"/>
  <c r="L29" i="44" s="1"/>
  <c r="L38" i="45" l="1"/>
  <c r="L39" i="45" s="1"/>
  <c r="L38" i="44"/>
  <c r="L39" i="44" s="1"/>
  <c r="L33" i="37"/>
  <c r="L31" i="37"/>
  <c r="L29" i="37"/>
  <c r="J28" i="37"/>
  <c r="L28" i="37" s="1"/>
  <c r="J33" i="36"/>
  <c r="L33" i="36" s="1"/>
  <c r="L32" i="36"/>
  <c r="L31" i="36"/>
  <c r="L30" i="36"/>
  <c r="J29" i="36"/>
  <c r="L29" i="36" s="1"/>
  <c r="L38" i="35"/>
  <c r="L34" i="35"/>
  <c r="J33" i="35"/>
  <c r="L33" i="35" s="1"/>
  <c r="L32" i="35"/>
  <c r="L31" i="35"/>
  <c r="L30" i="35"/>
  <c r="J32" i="34"/>
  <c r="L32" i="34" s="1"/>
  <c r="J31" i="34"/>
  <c r="L31" i="34" s="1"/>
  <c r="J30" i="34"/>
  <c r="L30" i="34" s="1"/>
  <c r="J29" i="34"/>
  <c r="L29" i="34" s="1"/>
  <c r="L34" i="37" l="1"/>
  <c r="L37" i="36"/>
  <c r="L38" i="36" s="1"/>
  <c r="L39" i="35"/>
  <c r="L40" i="35" s="1"/>
  <c r="L37" i="34"/>
  <c r="L38" i="34" s="1"/>
  <c r="L35" i="37"/>
  <c r="L36" i="32"/>
  <c r="L32" i="32"/>
  <c r="L31" i="32"/>
  <c r="L30" i="32"/>
  <c r="J35" i="23"/>
  <c r="L35" i="23" s="1"/>
  <c r="J33" i="23"/>
  <c r="L33" i="23" s="1"/>
  <c r="J32" i="23"/>
  <c r="L32" i="23" s="1"/>
  <c r="J31" i="23"/>
  <c r="L31" i="23" s="1"/>
  <c r="L30" i="23"/>
  <c r="L29" i="23"/>
  <c r="L36" i="22"/>
  <c r="L33" i="22"/>
  <c r="L32" i="22"/>
  <c r="L31" i="22"/>
  <c r="J30" i="22"/>
  <c r="L30" i="22" s="1"/>
  <c r="J31" i="21"/>
  <c r="L31" i="21" s="1"/>
  <c r="J30" i="21"/>
  <c r="L30" i="21" s="1"/>
  <c r="J29" i="21"/>
  <c r="L29" i="21" s="1"/>
  <c r="J32" i="20"/>
  <c r="L32" i="20" s="1"/>
  <c r="J31" i="20"/>
  <c r="L31" i="20" s="1"/>
  <c r="J30" i="20"/>
  <c r="L30" i="20" s="1"/>
  <c r="J29" i="20"/>
  <c r="L29" i="20" s="1"/>
  <c r="J28" i="20"/>
  <c r="L28" i="20" s="1"/>
  <c r="L38" i="19"/>
  <c r="J34" i="19"/>
  <c r="L34" i="19" s="1"/>
  <c r="J33" i="19"/>
  <c r="L33" i="19" s="1"/>
  <c r="J32" i="19"/>
  <c r="L32" i="19" s="1"/>
  <c r="J31" i="19"/>
  <c r="L31" i="19" s="1"/>
  <c r="J30" i="19"/>
  <c r="L30" i="19" s="1"/>
  <c r="J36" i="16"/>
  <c r="L36" i="16" s="1"/>
  <c r="J34" i="16"/>
  <c r="L34" i="16" s="1"/>
  <c r="J33" i="16"/>
  <c r="L33" i="16" s="1"/>
  <c r="J32" i="16"/>
  <c r="L32" i="16" s="1"/>
  <c r="J30" i="16"/>
  <c r="L30" i="16" s="1"/>
  <c r="C52" i="14"/>
  <c r="C51" i="14"/>
  <c r="C50" i="14"/>
  <c r="C49" i="14"/>
  <c r="J41" i="14"/>
  <c r="L41" i="14" s="1"/>
  <c r="J40" i="14"/>
  <c r="L40" i="14" s="1"/>
  <c r="J39" i="14"/>
  <c r="L39" i="14" s="1"/>
  <c r="J38" i="14"/>
  <c r="L38" i="14" s="1"/>
  <c r="J37" i="14"/>
  <c r="L37" i="14" s="1"/>
  <c r="J36" i="14"/>
  <c r="L36" i="14" s="1"/>
  <c r="J35" i="14"/>
  <c r="L35" i="14" s="1"/>
  <c r="J34" i="14"/>
  <c r="L34" i="14" s="1"/>
  <c r="J33" i="14"/>
  <c r="L33" i="14" s="1"/>
  <c r="J32" i="14"/>
  <c r="L32" i="14" s="1"/>
  <c r="J31" i="14"/>
  <c r="L31" i="14" s="1"/>
  <c r="J30" i="14"/>
  <c r="L30" i="14" s="1"/>
  <c r="J40" i="13"/>
  <c r="L40" i="13" s="1"/>
  <c r="C51" i="13"/>
  <c r="C50" i="13"/>
  <c r="C49" i="13"/>
  <c r="C48" i="13"/>
  <c r="C47" i="13"/>
  <c r="J41" i="13"/>
  <c r="L41" i="13" s="1"/>
  <c r="L39" i="13"/>
  <c r="J38" i="13"/>
  <c r="L38" i="13" s="1"/>
  <c r="J37" i="13"/>
  <c r="L37" i="13" s="1"/>
  <c r="J36" i="13"/>
  <c r="L36" i="13" s="1"/>
  <c r="J35" i="13"/>
  <c r="L35" i="13" s="1"/>
  <c r="J34" i="13"/>
  <c r="L34" i="13" s="1"/>
  <c r="J33" i="13"/>
  <c r="L33" i="13" s="1"/>
  <c r="J32" i="13"/>
  <c r="L32" i="13" s="1"/>
  <c r="J31" i="13"/>
  <c r="L31" i="13" s="1"/>
  <c r="J30" i="13"/>
  <c r="L30" i="13" s="1"/>
  <c r="L36" i="20" l="1"/>
  <c r="L36" i="23"/>
  <c r="L37" i="32"/>
  <c r="L37" i="22"/>
  <c r="L36" i="21"/>
  <c r="L39" i="19"/>
  <c r="L40" i="19" s="1"/>
  <c r="L39" i="16"/>
  <c r="L40" i="16" s="1"/>
  <c r="L42" i="14"/>
  <c r="L43" i="14" s="1"/>
  <c r="L38" i="22"/>
  <c r="L37" i="20"/>
  <c r="L38" i="32"/>
  <c r="L37" i="23"/>
  <c r="L37" i="21"/>
  <c r="L42" i="13"/>
  <c r="L43" i="13" s="1"/>
  <c r="C77" i="12"/>
  <c r="C76" i="12"/>
  <c r="J33" i="12"/>
  <c r="L33" i="12" s="1"/>
  <c r="J49" i="12"/>
  <c r="L49" i="12" s="1"/>
  <c r="J46" i="12"/>
  <c r="L46" i="12" s="1"/>
  <c r="J45" i="12"/>
  <c r="L45" i="12" s="1"/>
  <c r="J44" i="12"/>
  <c r="L44" i="12" s="1"/>
  <c r="J48" i="12"/>
  <c r="L48" i="12" s="1"/>
  <c r="J47" i="12"/>
  <c r="L47" i="12" s="1"/>
  <c r="C61" i="12"/>
  <c r="C60" i="12"/>
  <c r="C59" i="12"/>
  <c r="C57" i="12"/>
  <c r="J50" i="12"/>
  <c r="L50" i="12" s="1"/>
  <c r="J43" i="12"/>
  <c r="L43" i="12" s="1"/>
  <c r="J42" i="12"/>
  <c r="L42" i="12" s="1"/>
  <c r="J41" i="12"/>
  <c r="L41" i="12" s="1"/>
  <c r="J40" i="12"/>
  <c r="L40" i="12" s="1"/>
  <c r="J39" i="12"/>
  <c r="L39" i="12" s="1"/>
  <c r="J38" i="12"/>
  <c r="L38" i="12" s="1"/>
  <c r="J37" i="12"/>
  <c r="L37" i="12" s="1"/>
  <c r="J36" i="12"/>
  <c r="L36" i="12" s="1"/>
  <c r="J35" i="12"/>
  <c r="L35" i="12" s="1"/>
  <c r="J34" i="12"/>
  <c r="L34" i="12" s="1"/>
  <c r="J32" i="12"/>
  <c r="L32" i="12" s="1"/>
  <c r="J31" i="12"/>
  <c r="L31" i="12" s="1"/>
  <c r="J30" i="12"/>
  <c r="L30" i="12" s="1"/>
  <c r="C61" i="11"/>
  <c r="C62" i="11"/>
  <c r="C63" i="11"/>
  <c r="C64" i="11"/>
  <c r="J42" i="11"/>
  <c r="L42" i="11" s="1"/>
  <c r="C60" i="11"/>
  <c r="C59" i="11"/>
  <c r="C58" i="11"/>
  <c r="C57" i="11"/>
  <c r="C56" i="11"/>
  <c r="C55" i="11"/>
  <c r="C54" i="11"/>
  <c r="C53" i="11"/>
  <c r="C52" i="11"/>
  <c r="C51" i="11"/>
  <c r="C50" i="11"/>
  <c r="J43" i="11"/>
  <c r="L43" i="11" s="1"/>
  <c r="J41" i="11"/>
  <c r="L41" i="11" s="1"/>
  <c r="J40" i="11"/>
  <c r="L40" i="11" s="1"/>
  <c r="J39" i="11"/>
  <c r="L39" i="11" s="1"/>
  <c r="J38" i="11"/>
  <c r="L38" i="11" s="1"/>
  <c r="J37" i="11"/>
  <c r="L37" i="11" s="1"/>
  <c r="J36" i="11"/>
  <c r="L36" i="11" s="1"/>
  <c r="J35" i="11"/>
  <c r="L35" i="11" s="1"/>
  <c r="J34" i="11"/>
  <c r="L34" i="11" s="1"/>
  <c r="J33" i="11"/>
  <c r="L33" i="11" s="1"/>
  <c r="J32" i="11"/>
  <c r="L32" i="11" s="1"/>
  <c r="J31" i="11"/>
  <c r="L31" i="11" s="1"/>
  <c r="J30" i="11"/>
  <c r="L30" i="11" s="1"/>
  <c r="J29" i="11"/>
  <c r="L29" i="11" s="1"/>
  <c r="C61" i="10"/>
  <c r="C60" i="10"/>
  <c r="C59" i="10"/>
  <c r="C58" i="10"/>
  <c r="C57" i="10"/>
  <c r="C56" i="10"/>
  <c r="C55" i="10"/>
  <c r="C54" i="10"/>
  <c r="C53" i="10"/>
  <c r="C52" i="10"/>
  <c r="C51" i="10"/>
  <c r="C50" i="10"/>
  <c r="C49" i="10"/>
  <c r="J41" i="10"/>
  <c r="L41" i="10" s="1"/>
  <c r="J40" i="10"/>
  <c r="L40" i="10" s="1"/>
  <c r="J39" i="10"/>
  <c r="L39" i="10" s="1"/>
  <c r="J38" i="10"/>
  <c r="L38" i="10" s="1"/>
  <c r="J37" i="10"/>
  <c r="L37" i="10" s="1"/>
  <c r="L36" i="10"/>
  <c r="J35" i="10"/>
  <c r="L35" i="10" s="1"/>
  <c r="J34" i="10"/>
  <c r="L34" i="10" s="1"/>
  <c r="J33" i="10"/>
  <c r="L33" i="10" s="1"/>
  <c r="J32" i="10"/>
  <c r="L32" i="10" s="1"/>
  <c r="J31" i="10"/>
  <c r="L31" i="10" s="1"/>
  <c r="J30" i="10"/>
  <c r="L30" i="10" s="1"/>
  <c r="J29" i="10"/>
  <c r="L29" i="10" s="1"/>
  <c r="J28" i="10"/>
  <c r="L28" i="10" s="1"/>
  <c r="C53" i="9"/>
  <c r="C54" i="9"/>
  <c r="C55" i="9"/>
  <c r="C56" i="9"/>
  <c r="C57" i="9"/>
  <c r="C58" i="9"/>
  <c r="C59" i="9"/>
  <c r="C60" i="9"/>
  <c r="C61" i="9"/>
  <c r="C62" i="9"/>
  <c r="C63" i="9"/>
  <c r="C64" i="9"/>
  <c r="C65" i="9"/>
  <c r="C67" i="9"/>
  <c r="C68" i="9"/>
  <c r="C52" i="9"/>
  <c r="J44" i="9"/>
  <c r="L44" i="9" s="1"/>
  <c r="J43" i="9"/>
  <c r="L43" i="9" s="1"/>
  <c r="J42" i="9"/>
  <c r="L42" i="9" s="1"/>
  <c r="J40" i="9"/>
  <c r="L40" i="9" s="1"/>
  <c r="J41" i="9"/>
  <c r="L41" i="9" s="1"/>
  <c r="J45" i="9"/>
  <c r="L45" i="9" s="1"/>
  <c r="J39" i="9"/>
  <c r="L39" i="9" s="1"/>
  <c r="J38" i="9"/>
  <c r="L38" i="9" s="1"/>
  <c r="J37" i="9"/>
  <c r="L37" i="9" s="1"/>
  <c r="J36" i="9"/>
  <c r="L36" i="9" s="1"/>
  <c r="J35" i="9"/>
  <c r="L35" i="9" s="1"/>
  <c r="J34" i="9"/>
  <c r="L34" i="9" s="1"/>
  <c r="J33" i="9"/>
  <c r="L33" i="9" s="1"/>
  <c r="J32" i="9"/>
  <c r="L32" i="9" s="1"/>
  <c r="J31" i="9"/>
  <c r="L31" i="9" s="1"/>
  <c r="J30" i="9"/>
  <c r="L30" i="9" s="1"/>
  <c r="J29" i="9"/>
  <c r="L29" i="9" s="1"/>
  <c r="C52" i="8"/>
  <c r="C62" i="8"/>
  <c r="C61" i="8"/>
  <c r="C60" i="8"/>
  <c r="C59" i="8"/>
  <c r="C58" i="8"/>
  <c r="C57" i="8"/>
  <c r="C56" i="8"/>
  <c r="C55" i="8"/>
  <c r="C54" i="8"/>
  <c r="C53" i="8"/>
  <c r="J40" i="8"/>
  <c r="L40" i="8" s="1"/>
  <c r="J39" i="8"/>
  <c r="L39" i="8" s="1"/>
  <c r="J38" i="8"/>
  <c r="L38" i="8" s="1"/>
  <c r="J37" i="8"/>
  <c r="L37" i="8" s="1"/>
  <c r="J36" i="8"/>
  <c r="L36" i="8" s="1"/>
  <c r="J35" i="8"/>
  <c r="L35" i="8" s="1"/>
  <c r="J34" i="8"/>
  <c r="L34" i="8" s="1"/>
  <c r="J33" i="8"/>
  <c r="L33" i="8" s="1"/>
  <c r="J32" i="8"/>
  <c r="L32" i="8" s="1"/>
  <c r="J31" i="8"/>
  <c r="L31" i="8" s="1"/>
  <c r="J30" i="8"/>
  <c r="L30" i="8" s="1"/>
  <c r="J29" i="8"/>
  <c r="L29" i="8" s="1"/>
  <c r="J28" i="8"/>
  <c r="L28" i="8" s="1"/>
  <c r="L51" i="12" l="1"/>
  <c r="L52" i="12" s="1"/>
  <c r="L46" i="9"/>
  <c r="L47" i="9" s="1"/>
  <c r="L45" i="8"/>
  <c r="L46" i="8" s="1"/>
  <c r="L44" i="11"/>
  <c r="L45" i="11" s="1"/>
  <c r="L42" i="10"/>
  <c r="L43" i="10" s="1"/>
  <c r="J34" i="7"/>
  <c r="L34" i="7" s="1"/>
  <c r="C67" i="7" l="1"/>
  <c r="C66" i="7"/>
  <c r="C65" i="7"/>
  <c r="C64" i="7"/>
  <c r="C63" i="7"/>
  <c r="C62" i="7"/>
  <c r="C61" i="7"/>
  <c r="C60" i="7"/>
  <c r="C59" i="7"/>
  <c r="C58" i="7"/>
  <c r="C57" i="7"/>
  <c r="C56" i="7"/>
  <c r="C54" i="7"/>
  <c r="J47" i="7"/>
  <c r="L47" i="7" s="1"/>
  <c r="J46" i="7"/>
  <c r="L46" i="7" s="1"/>
  <c r="L45" i="7"/>
  <c r="J44" i="7"/>
  <c r="L44" i="7" s="1"/>
  <c r="J43" i="7"/>
  <c r="L43" i="7" s="1"/>
  <c r="J42" i="7"/>
  <c r="L42" i="7" s="1"/>
  <c r="J41" i="7"/>
  <c r="L41" i="7" s="1"/>
  <c r="L40" i="7"/>
  <c r="J39" i="7"/>
  <c r="L39" i="7" s="1"/>
  <c r="J38" i="7"/>
  <c r="L38" i="7" s="1"/>
  <c r="J37" i="7"/>
  <c r="L37" i="7" s="1"/>
  <c r="J36" i="7"/>
  <c r="L36" i="7" s="1"/>
  <c r="J35" i="7"/>
  <c r="L35" i="7" s="1"/>
  <c r="L48" i="7" l="1"/>
  <c r="L49" i="7" s="1"/>
  <c r="C62" i="6"/>
  <c r="C63" i="6"/>
  <c r="C64" i="6"/>
  <c r="C65" i="6"/>
  <c r="C66" i="6"/>
  <c r="C67" i="6"/>
  <c r="C68" i="6"/>
  <c r="C69" i="6"/>
  <c r="C70" i="6"/>
  <c r="C71" i="6"/>
  <c r="C72" i="6"/>
  <c r="C73" i="6"/>
  <c r="C74" i="6"/>
  <c r="C75" i="6"/>
  <c r="C76" i="6"/>
  <c r="C77" i="6"/>
  <c r="C78" i="6"/>
  <c r="C79" i="6"/>
  <c r="C61" i="6"/>
  <c r="J39" i="6"/>
  <c r="L39" i="6" s="1"/>
  <c r="L53" i="6"/>
  <c r="J41" i="6"/>
  <c r="L41" i="6" s="1"/>
  <c r="J40" i="6"/>
  <c r="L40" i="6" s="1"/>
  <c r="J46" i="6"/>
  <c r="L46" i="6" s="1"/>
  <c r="J45" i="6"/>
  <c r="L45" i="6" s="1"/>
  <c r="J42" i="6"/>
  <c r="L42" i="6" s="1"/>
  <c r="J50" i="6"/>
  <c r="L50" i="6" s="1"/>
  <c r="J49" i="6"/>
  <c r="L49" i="6" s="1"/>
  <c r="L52" i="6"/>
  <c r="J51" i="6"/>
  <c r="L51" i="6" s="1"/>
  <c r="L54" i="6" l="1"/>
  <c r="J48" i="6"/>
  <c r="L48" i="6" s="1"/>
  <c r="J47" i="6"/>
  <c r="L47" i="6" s="1"/>
  <c r="J44" i="6"/>
  <c r="L44" i="6" s="1"/>
  <c r="J43" i="6"/>
  <c r="L43" i="6" s="1"/>
  <c r="J38" i="6"/>
  <c r="L38" i="6" s="1"/>
  <c r="J37" i="6"/>
  <c r="L37" i="6" s="1"/>
  <c r="J36" i="6"/>
  <c r="L36" i="6" s="1"/>
  <c r="L55" i="6" l="1"/>
  <c r="L56" i="6" s="1"/>
  <c r="L30" i="46"/>
  <c r="L36" i="46"/>
  <c r="L33" i="46"/>
  <c r="L34" i="46"/>
  <c r="L40" i="46"/>
  <c r="L35" i="46"/>
  <c r="L31" i="46"/>
  <c r="L32" i="46"/>
  <c r="L37" i="46"/>
  <c r="L41" i="46"/>
  <c r="L38" i="46"/>
  <c r="L39" i="46"/>
  <c r="L58" i="46" l="1"/>
  <c r="L59" i="46" s="1"/>
  <c r="L30" i="47"/>
  <c r="L48" i="47" s="1"/>
  <c r="L49" i="47" s="1"/>
</calcChain>
</file>

<file path=xl/sharedStrings.xml><?xml version="1.0" encoding="utf-8"?>
<sst xmlns="http://schemas.openxmlformats.org/spreadsheetml/2006/main" count="9313" uniqueCount="1195">
  <si>
    <t>INFORMASI JABATAN</t>
  </si>
  <si>
    <t>1</t>
  </si>
  <si>
    <t>2</t>
  </si>
  <si>
    <t>3</t>
  </si>
  <si>
    <t>4</t>
  </si>
  <si>
    <t>5</t>
  </si>
  <si>
    <t>NAMA JABATAN</t>
  </si>
  <si>
    <t>KODE JABATAN</t>
  </si>
  <si>
    <t>UNIT KERJA</t>
  </si>
  <si>
    <t>IKHTISAR JABATAN</t>
  </si>
  <si>
    <t>KUALIFIKASI JABATAN</t>
  </si>
  <si>
    <t>:</t>
  </si>
  <si>
    <t>6</t>
  </si>
  <si>
    <t>TUGAS POKOK</t>
  </si>
  <si>
    <t>a.</t>
  </si>
  <si>
    <t>b.</t>
  </si>
  <si>
    <t>c.</t>
  </si>
  <si>
    <t>d.</t>
  </si>
  <si>
    <t>e.</t>
  </si>
  <si>
    <t>f.</t>
  </si>
  <si>
    <t>g.</t>
  </si>
  <si>
    <t>JPT Utama</t>
  </si>
  <si>
    <t>JPT Madya</t>
  </si>
  <si>
    <t>JPT Pratama</t>
  </si>
  <si>
    <t>Administrator</t>
  </si>
  <si>
    <t>Pengawas</t>
  </si>
  <si>
    <t>Pelaksana</t>
  </si>
  <si>
    <t>Jabatan Fungsional</t>
  </si>
  <si>
    <t>NO</t>
  </si>
  <si>
    <t>URAIAN TUGAS</t>
  </si>
  <si>
    <t>HASIL KERJA</t>
  </si>
  <si>
    <t>JUMLAH HASIL</t>
  </si>
  <si>
    <t>URAIAN</t>
  </si>
  <si>
    <t>JUMLAH</t>
  </si>
  <si>
    <t>JUMLAH PEGAWAI</t>
  </si>
  <si>
    <t>HASIL     KERJA</t>
  </si>
  <si>
    <t>KEBUTUHAN PEGAWAIAN</t>
  </si>
  <si>
    <t>7</t>
  </si>
  <si>
    <t>SATUAN HASIL</t>
  </si>
  <si>
    <t>Pendidikan Formal</t>
  </si>
  <si>
    <t>Pendidikan dan Pelatihan</t>
  </si>
  <si>
    <t>Pengalaman Kerja</t>
  </si>
  <si>
    <t>BAHAN KERJA</t>
  </si>
  <si>
    <t>PENGGUNAAN DALAM TUGAS</t>
  </si>
  <si>
    <t>PERANGKAT KERJA</t>
  </si>
  <si>
    <t>PENGGUNAAN UNTUK TUGAS</t>
  </si>
  <si>
    <t>TANGGUNG JAWAB</t>
  </si>
  <si>
    <t>WEWENANG</t>
  </si>
  <si>
    <t>KORELASI JABATAN</t>
  </si>
  <si>
    <t>UNIT KERJA/INSTANSI</t>
  </si>
  <si>
    <t>DALAM HAL</t>
  </si>
  <si>
    <t xml:space="preserve">KONDISI LINGKUNGAN KERJA </t>
  </si>
  <si>
    <t>ASPEK</t>
  </si>
  <si>
    <t>FAKTOR</t>
  </si>
  <si>
    <t>RISIKO BAHAYA</t>
  </si>
  <si>
    <t>NAMA RISIKO</t>
  </si>
  <si>
    <t>PENYEBAB</t>
  </si>
  <si>
    <t>SYARAT JABATAN</t>
  </si>
  <si>
    <t xml:space="preserve">g. </t>
  </si>
  <si>
    <t>PRESTASI KERJA YANG DIHARAPKAN</t>
  </si>
  <si>
    <t>KELAS JABATAN</t>
  </si>
  <si>
    <t>WAKTU PENYELESAIAN (MENIT)</t>
  </si>
  <si>
    <t>WAKTU EFEKTIF (MENIT)</t>
  </si>
  <si>
    <t>Sekretariat Daerah</t>
  </si>
  <si>
    <t xml:space="preserve"> -</t>
  </si>
  <si>
    <t>Pelatihan Kepemimpinan Administrator</t>
  </si>
  <si>
    <t>Diklat Penjenjangan</t>
  </si>
  <si>
    <t>Diklat Teknis</t>
  </si>
  <si>
    <t>Penyusunan Anjab/ABK</t>
  </si>
  <si>
    <t>Manajemen Kepegawaian</t>
  </si>
  <si>
    <t>Dokumen</t>
  </si>
  <si>
    <t>Jadual dan Pembagian tugas</t>
  </si>
  <si>
    <t>Notulensi arahan dan pelaksanaan tugas</t>
  </si>
  <si>
    <t>Tempat kerja</t>
  </si>
  <si>
    <t>Didalam ruangan</t>
  </si>
  <si>
    <t>Suhu</t>
  </si>
  <si>
    <t>Udara</t>
  </si>
  <si>
    <t>Keadaaan ruangan</t>
  </si>
  <si>
    <t>Letak</t>
  </si>
  <si>
    <t>Penerangan</t>
  </si>
  <si>
    <t>Suara</t>
  </si>
  <si>
    <t>Keadaan tempat kerja</t>
  </si>
  <si>
    <t>Suhu kamar normal</t>
  </si>
  <si>
    <t>Sirkulasi baik</t>
  </si>
  <si>
    <t>Luas</t>
  </si>
  <si>
    <t>Rata</t>
  </si>
  <si>
    <t>Cukup</t>
  </si>
  <si>
    <t>Tidak Berisik</t>
  </si>
  <si>
    <t>Bekerja dengan komputer dan berkas kertas</t>
  </si>
  <si>
    <t>Menyusun anggaran</t>
  </si>
  <si>
    <t>Melakukan bimbingan teknis</t>
  </si>
  <si>
    <t>Mengevaluasi kinerja organisasi</t>
  </si>
  <si>
    <t>Menyusun rencana kerja/kegiatan organisasi</t>
  </si>
  <si>
    <t>Menyusun Renstra dan LAKIP</t>
  </si>
  <si>
    <t xml:space="preserve">D ; </t>
  </si>
  <si>
    <t>Kemampuan menyesuaikan diri menerima tanggung jawab untuk kegiatan memimpin, mengendalikan, atau merencanakan.</t>
  </si>
  <si>
    <t xml:space="preserve">I ; </t>
  </si>
  <si>
    <t>Kemampuan menyesuaikan diri untuk pekerjaan-pekerjaan mempengaruhi orang lain dalam pendapat, sikap atau pertimbangan mengenai gagasan.</t>
  </si>
  <si>
    <t>M ;</t>
  </si>
  <si>
    <t>Sangat baik</t>
  </si>
  <si>
    <t>Realistik</t>
  </si>
  <si>
    <t>Alternatif</t>
  </si>
  <si>
    <t>Investigatis</t>
  </si>
  <si>
    <t>Konvensional</t>
  </si>
  <si>
    <t>Berdiri</t>
  </si>
  <si>
    <t>Berjalan</t>
  </si>
  <si>
    <t>Duduk</t>
  </si>
  <si>
    <t>Berbicara</t>
  </si>
  <si>
    <t>Laki-laki/perempuan</t>
  </si>
  <si>
    <t>tidak ada syarat khusus</t>
  </si>
  <si>
    <t>rapih</t>
  </si>
  <si>
    <t xml:space="preserve"> </t>
  </si>
  <si>
    <t>D2 : Menganalisa data</t>
  </si>
  <si>
    <t>O3 : Menyelia</t>
  </si>
  <si>
    <t>Mengelola tata naskah</t>
  </si>
  <si>
    <t>Penyusunan Standar Pelayanan</t>
  </si>
  <si>
    <t>Pengadaan Barang/Jasa tingkat dasar</t>
  </si>
  <si>
    <t>1)</t>
  </si>
  <si>
    <t>2)</t>
  </si>
  <si>
    <t>3)</t>
  </si>
  <si>
    <t>Inteligensi</t>
  </si>
  <si>
    <t xml:space="preserve">G ; </t>
  </si>
  <si>
    <t xml:space="preserve"> Bakat verbal</t>
  </si>
  <si>
    <t>V ;</t>
  </si>
  <si>
    <t xml:space="preserve"> Ketelitian</t>
  </si>
  <si>
    <t>Q ;</t>
  </si>
  <si>
    <t>4)</t>
  </si>
  <si>
    <t>5)</t>
  </si>
  <si>
    <t>6)</t>
  </si>
  <si>
    <t>7)</t>
  </si>
  <si>
    <t>Jenis Kelamin</t>
  </si>
  <si>
    <t>Umur</t>
  </si>
  <si>
    <t>Tinggi Badan</t>
  </si>
  <si>
    <t xml:space="preserve">Berat Badan </t>
  </si>
  <si>
    <t xml:space="preserve">Postur Badan </t>
  </si>
  <si>
    <t>Penampilan</t>
  </si>
  <si>
    <t>Keadaan Fisik</t>
  </si>
  <si>
    <t>Data</t>
  </si>
  <si>
    <t>Orang</t>
  </si>
  <si>
    <t>Benda</t>
  </si>
  <si>
    <t>Kemampuan menyesuaikan diri dengan kegiatan pengambilan kesimpulan, pembuatan pertimbangan, atau pembuatan peraturan/keputusan berdasarkan kriteria yang diukur atau dapat diuji.</t>
  </si>
  <si>
    <t>O2 : Mengajar</t>
  </si>
  <si>
    <t>Keterampilan Kerja :</t>
  </si>
  <si>
    <t>Bakat Kerja :</t>
  </si>
  <si>
    <t>Temperamen Kerja :</t>
  </si>
  <si>
    <t>Minat Kerja :</t>
  </si>
  <si>
    <t>Upaya Fisik :</t>
  </si>
  <si>
    <t>Kondisi Fisik :</t>
  </si>
  <si>
    <t>Fungsi Pekerjaan :</t>
  </si>
  <si>
    <t>Laporan pelaksanaan tugas</t>
  </si>
  <si>
    <t>Laporan tugas kedinasan lainnya</t>
  </si>
  <si>
    <t>Rencana kegiatan dan anggaran</t>
  </si>
  <si>
    <t>Laporan</t>
  </si>
  <si>
    <t>Penyusunan rencana kegiatan dan anggaran</t>
  </si>
  <si>
    <t>Pendistribusian tugas kepada bawahan</t>
  </si>
  <si>
    <t>1 hari kerja</t>
  </si>
  <si>
    <t>WAKTU PENYELESAIAN (JAM)</t>
  </si>
  <si>
    <t>5 hari kerja</t>
  </si>
  <si>
    <t>10 hari kerja</t>
  </si>
  <si>
    <t>Pelaksanaan tugas kedinasan lainnya yang diperintahkan pimpinan baik lisan maupun tulisan sesuai dengan bidang tugasnya.</t>
  </si>
  <si>
    <t>Rencana strategis Perangkat Daerah dan RKPD</t>
  </si>
  <si>
    <t>Perbup SOTK dan Rencana kerja</t>
  </si>
  <si>
    <t>Instruksi pimpinan</t>
  </si>
  <si>
    <t xml:space="preserve">Kelancaran koordinasi penyusunan dan pelaporan pelaksanaan reformasi birokrasi dan kinerja instansi pemerintah </t>
  </si>
  <si>
    <t>Kelancaran pengendalian kualitas pelayanan publik dan tata laksana</t>
  </si>
  <si>
    <t>Merekomendasikan jenis program dan kegiatan</t>
  </si>
  <si>
    <t>Merekomendasikan pelaksanaan reformasi dan kinerja instansi pemerintah</t>
  </si>
  <si>
    <t>Merekomendasikan pengendalian kualitas pelayanan publik dan tata laksana</t>
  </si>
  <si>
    <t>Pemerintah Kab. Kepulauan Selayar</t>
  </si>
  <si>
    <t>Camat</t>
  </si>
  <si>
    <t>Memimpin dan melaksanakan menyelenggarakan urusan pemerintahan bidang urusan otonomi daerah yang menjadi kewenangan daerah dan tugas pembantuan yang ditugaskan kepada Pemerintah Daerah berdasarkan pedoman yang ada sehingga tercipta kelancaran tugas</t>
  </si>
  <si>
    <t>Diklat Teknis Pengelolaan Keuangan Daerah</t>
  </si>
  <si>
    <t>Diklat Teknis Sistem Akuntansi Pemerintah</t>
  </si>
  <si>
    <t>Diklat Teknis Manajemen Sumber Daya Manusia</t>
  </si>
  <si>
    <t>Diklat Perencanaan dan Pembangunan Daerah</t>
  </si>
  <si>
    <t>Diklat pengembangan kepegawaian</t>
  </si>
  <si>
    <t>Diklat Penyusunan Anggaran Pendapatan dan Belanja Daerah (APBD) Berbasis Kinerja</t>
  </si>
  <si>
    <t>Menyusun rencana kegiatan Kecamatan sebagai pedoman dalam pelaksanaan tugas;</t>
  </si>
  <si>
    <t>Mendistribusikan dan memberi petunjuk pelaksanaan tugas;</t>
  </si>
  <si>
    <t>Memantau, mengawasi, dan mengevaluasi pelaksanaan tugas dalam lingkungan Kecamatan untuk mengetahui perkembangan pelaksanaan tugas;</t>
  </si>
  <si>
    <t>Menyusun rancangan, mengoreksi, memaraf dan/atau menandatangani naskah dinas;</t>
  </si>
  <si>
    <t>Mengikuti rapat sesuai bidang tugasnya;</t>
  </si>
  <si>
    <t xml:space="preserve">Menyelenggarakan Urusan Pemerintahan umum; </t>
  </si>
  <si>
    <t xml:space="preserve">Mengoordinasikan kegiatan pemberdayaan masyarakat;  </t>
  </si>
  <si>
    <t>Naskah Dokumen</t>
  </si>
  <si>
    <t>Laporan pelaksanaan tugas Camat</t>
  </si>
  <si>
    <t>Memverifikasi dan memaraf dokumen</t>
  </si>
  <si>
    <t>Hasil Rapat</t>
  </si>
  <si>
    <t>Mengkoordinasikan hasil rapat sesuai bidang tugasnya</t>
  </si>
  <si>
    <t>Acuan koordinasi urusan pemerintahan umum</t>
  </si>
  <si>
    <t>Mengkoordinasikan kegiatan pemberdayaan masyarakat</t>
  </si>
  <si>
    <t>Memberikan petunjuk pelaksanaan kegiatan</t>
  </si>
  <si>
    <t>Memastikan penerapannya dapat dilaksanakan</t>
  </si>
  <si>
    <t>Memberikan petunjuk pelaksanaan kegiatan pemeliharaan</t>
  </si>
  <si>
    <t>Memberikan petunjuk pelaksanaan kegiatan pembinaan mental dan keagamaan</t>
  </si>
  <si>
    <t>Memastikan pembinaan dan pengawasan seluruh kegiatan desa sesuai dengan rencana kerja yang dibuat</t>
  </si>
  <si>
    <t>Memastikan pelaksanaan kegiatan urusan pemerintahan</t>
  </si>
  <si>
    <t>Memastikan tugas tersebut dapat dilaksanakan sesuai yang diharapkan</t>
  </si>
  <si>
    <t>Membuat laporan pelaksanaan tugas camat</t>
  </si>
  <si>
    <t>Tersusunnya rencana kegiatan Kecamatan</t>
  </si>
  <si>
    <t>Kelancaran koordinasi penyusunan dan pelaporan pengelolaan kewilayahan</t>
  </si>
  <si>
    <t>Merekomendasikan konsep pengelolaan kegiatan kewilayahan</t>
  </si>
  <si>
    <t>Bupati</t>
  </si>
  <si>
    <t>Sekretaris Daerah</t>
  </si>
  <si>
    <t>Asisten Setda</t>
  </si>
  <si>
    <t>Kepala Dinas/Badan</t>
  </si>
  <si>
    <t>Sekretaris Camat</t>
  </si>
  <si>
    <t>Kasubbag/Kepala Seksi</t>
  </si>
  <si>
    <t>Kepala Desa</t>
  </si>
  <si>
    <t>Menerima Penugasan</t>
  </si>
  <si>
    <t>Sinkronisasi, koordinasi dan pengawasan</t>
  </si>
  <si>
    <t>Sinkronisasi dan Koordinasi</t>
  </si>
  <si>
    <t>Memberi Penugasan</t>
  </si>
  <si>
    <t>Pengembalian keputusan</t>
  </si>
  <si>
    <t>Menyusun petunjuk teknis pelaksanaan tugas</t>
  </si>
  <si>
    <t>Memimpin dan melaksanakan mengoordinasikan kegiatan, memberikan pelayanan teknis dan administrasi penyusunan program, pelaporan, umum, kepegawaian, hukum, dan keuangan dalam lingkungan Kecamatan berdasarkan pedoman yang ada sehingga tercipta kelancaran tugas</t>
  </si>
  <si>
    <t>Memantau, mengawasi, dan mengevaluasi pelaksanaan tugas dalam lingkungan Sekretariat untuk mengetahui perkembangan pelaksanaan tugas;</t>
  </si>
  <si>
    <t>Melaksanakan pembinaan organisasi dan tatalaksana;</t>
  </si>
  <si>
    <t>Mengelola administrasi umum</t>
  </si>
  <si>
    <t>Melaksanaan pembinaan dan pengelolaan administrasi kepegawaian;</t>
  </si>
  <si>
    <t>Mengelola administrasi keuangan;</t>
  </si>
  <si>
    <t>Melaksanakan pelayanan teknis dan administratif kepada seluruh perangkat/aparatur kecamatan;</t>
  </si>
  <si>
    <t>Melaksanakan dan evaluasi penyelenggaraan urusan kesekretariatan;</t>
  </si>
  <si>
    <t>Menyusun laporan hasil pelaksanaan tugas Sekretaris dan memberikan saran pertimbangan kepada atasan sebagai bahan perumusan kebijakan;</t>
  </si>
  <si>
    <t>Melaksanakan tugas kedinasan lain yang diperintahkan atasan sesuai dengan bidang tugasnya.</t>
  </si>
  <si>
    <t>Melaksanakan koordinasi dan penyiapan bahan penyusunan program kerja;</t>
  </si>
  <si>
    <t>Laporan hasil Koordinasi</t>
  </si>
  <si>
    <t>Dokumen Administrasi Umum</t>
  </si>
  <si>
    <t>Dokumen Administrasi Kepegawaian</t>
  </si>
  <si>
    <t>Dokumen Administrasi Keuangan</t>
  </si>
  <si>
    <t>Peraturan Menteri Pendayagunaan Aparatur Negara dan Reformasi Birokrasi terkait penyelenggaraan manajemen ASN</t>
  </si>
  <si>
    <t>Menyusun rencana stratejik dan program kerja;</t>
  </si>
  <si>
    <t>Menetapkan kebijakan;</t>
  </si>
  <si>
    <t>Meminta bawahan untuk berkoordinasi dalam pelaksanaan tugas;</t>
  </si>
  <si>
    <t>Memberikan motivasi kerja kepada bawahan;</t>
  </si>
  <si>
    <t>Meminta laporan pelaksanaan tugas bawahan;</t>
  </si>
  <si>
    <t>Melakukan pembinaan kinerja dan karier bawahan.</t>
  </si>
  <si>
    <t>Kepala Subbagian</t>
  </si>
  <si>
    <t>Kepala Seksi</t>
  </si>
  <si>
    <t>Sinkronisasi dan koordinasi</t>
  </si>
  <si>
    <t>Kemampuan memimpin dan mengambil  keputusan operasional</t>
  </si>
  <si>
    <t>Kemampuan memecahkan masalah</t>
  </si>
  <si>
    <t>Kemampuan berkomunikasi efektif</t>
  </si>
  <si>
    <t>Kemampuan melaksanakan tugas teknis dan administratif</t>
  </si>
  <si>
    <t xml:space="preserve">M ; </t>
  </si>
  <si>
    <t>T ;</t>
  </si>
  <si>
    <t>Kemampuan menyesuaikan diri dengan kegiatan pengambilan kesimpulan, pembuatan pertimbangan atau pembuatan keputusan berdasar kriteria yang dapat diukur atau diuji</t>
  </si>
  <si>
    <t>Kemampuan menyesuaikan diri dengan situasi yang menghendaki pencapaian dengan tepat menurut perangkat batas, toleransi atau standar-standar tertentu.</t>
  </si>
  <si>
    <t>Kegiatan yang berhubungan dengan komunikasi data</t>
  </si>
  <si>
    <t>Kegiatan yang berhubungan dengan orang</t>
  </si>
  <si>
    <t xml:space="preserve">Kegiatan yang bersifat rutin, konkrit dan teratur </t>
  </si>
  <si>
    <t>D3 : Mengajar</t>
  </si>
  <si>
    <t>D3 : Menyelia</t>
  </si>
  <si>
    <t>Baik</t>
  </si>
  <si>
    <t>Kepala Subbagian Umum, Kepegawaian dan Hukum</t>
  </si>
  <si>
    <t>Memimpin dan melaksanakan pengumpulan bahan dan mengelola penyusunan perencanaan, penyajian data dan penyusunan laporan kinerja berdasarkan peraturan yang ada untuk kelancaran tugas</t>
  </si>
  <si>
    <t>Diklat Perencanaan dan Pelaporan</t>
  </si>
  <si>
    <t>Diklat Teknis Evaluasi dan Monitoring</t>
  </si>
  <si>
    <t>Diklat Pengadaan Barang dan Jasa</t>
  </si>
  <si>
    <t>Diklat Manajemen Strategik</t>
  </si>
  <si>
    <t>Melakukan pengelolaan Administrasi Kepegawaian dan pemeliharaan dokumen kepegawaian;</t>
  </si>
  <si>
    <t>Melakukan pelayanan teknis administrasi Kecamatan;</t>
  </si>
  <si>
    <t>Melakukan pengelolaan surat-menyurat, kearsipan dan penyiapan penyelenggaraan rapat-rapat;</t>
  </si>
  <si>
    <t>Melakukan pengelolaan rumah tangga, perlengkapan, pemeliharaan barang inventaris Kecamatan dan keprotokolan;</t>
  </si>
  <si>
    <t>Memelihara kebersihan, keindahan dan ketertiban kantor;</t>
  </si>
  <si>
    <t>Melakukan pembinaan organisasi dan ketatalaksanaan;</t>
  </si>
  <si>
    <t>Dokumen Administrasi Kecamatan</t>
  </si>
  <si>
    <t>Dokumen Pengelolaan Perlengkapan dan Pemeliharaan</t>
  </si>
  <si>
    <t>Dokumen Rencana Kegiatan Subbagian Umum, Kepegawaian dan Hukum</t>
  </si>
  <si>
    <t>Dokumen Pengelolaan Kearsipan</t>
  </si>
  <si>
    <t>N ;</t>
  </si>
  <si>
    <t>Numerik</t>
  </si>
  <si>
    <t>Bakat Verbal</t>
  </si>
  <si>
    <t>Ketelitian</t>
  </si>
  <si>
    <t xml:space="preserve">Kegiatan yang berhubungan dengan benda dan obyek </t>
  </si>
  <si>
    <t xml:space="preserve">Kegiatan yang berhubungan dengan komunikasi data </t>
  </si>
  <si>
    <t>D3 : Menyusun</t>
  </si>
  <si>
    <t>O6 : Berbicara</t>
  </si>
  <si>
    <t>Kelas 9</t>
  </si>
  <si>
    <t>Kepala Subbagian Program dan Keuangan</t>
  </si>
  <si>
    <t>Memimpin dan melaksanakan mengumpulkan bahan dan melakukan urusan ketatausahaan serta mengelola program dan keuangan berdasarkan peraturan yang ada untuk kelancaran tugas</t>
  </si>
  <si>
    <t>Menyusun rencana kegiatan Subbagian Program dan Keuangan sebagai pedoman dalam pelaksanaan tugas;</t>
  </si>
  <si>
    <t xml:space="preserve">Menyusun rencana pelaksanaan dan perhitungan anggaran; </t>
  </si>
  <si>
    <t>Melakukan verifikasi dan fasilitasi kebendaharaan;</t>
  </si>
  <si>
    <t>Menyusun laporan pertanggung jawaban keuangan yang meliputi Realisasi Anggaran bulanan, semesteran dan tahunan;</t>
  </si>
  <si>
    <t xml:space="preserve">Melakukan pengelolaan, pengendalian, dan evaluasi penatausahaan keuangan Camat; </t>
  </si>
  <si>
    <t>Melakukan penyiapan bahan dan melaksanakan koordinasi dalam penyusunan rencana strategis pembangunan Kecamatan tingkat Daerah;</t>
  </si>
  <si>
    <t>Menyusun neraca keuangan Camat;</t>
  </si>
  <si>
    <t>Menyiapkan rumusan kebijakan program kerja dan rencana kerja kegiatan Kecamatan;</t>
  </si>
  <si>
    <t>Dokumen Anggaran</t>
  </si>
  <si>
    <t>Dokumen Keuangan</t>
  </si>
  <si>
    <t>Dokumen Penatausahaan Keuangan</t>
  </si>
  <si>
    <t>Laporan Realisasi</t>
  </si>
  <si>
    <t>Dokumen Neraca</t>
  </si>
  <si>
    <t>Dokumen Program</t>
  </si>
  <si>
    <t>Dokumen Draf Program</t>
  </si>
  <si>
    <t>Rencana Program dan Keuangan</t>
  </si>
  <si>
    <t>Melakukan koordinasi, sinkronasi penyusunan rencana kegiatan tahunan pembangunan Kecamatan;</t>
  </si>
  <si>
    <t>Melakukan monitoring dan koordinasi dalam rangka penyusunan bahan evaluasi dan laporan kegiatan Kecamatan;</t>
  </si>
  <si>
    <t>Menetapkan kebijakan teknis;</t>
  </si>
  <si>
    <t>menyusun rencana kegiatan Seksi Tata Pemerintahan sebagai pedoman dalam pelaksanaan tugas;</t>
  </si>
  <si>
    <t>Memantau, mengawasi, dan mengevaluasi pelaksanaan tugas dalam lingkungan Seksi Tata Pemerintahan untuk mengetahui perkembangan pelaksanaan tugas;</t>
  </si>
  <si>
    <t>Memfasilitasi pembinaan ideologi negara, kesatuan bangsa dan perlindungan masyarakat;</t>
  </si>
  <si>
    <t>Melakukan pelayanan administrasi kependudukan, fasilitasi penyelenggaraan pertanahan dan penyelenggaraan pemerintahan Desa/Kelurahan;</t>
  </si>
  <si>
    <t>Dokumen Kegiatan</t>
  </si>
  <si>
    <t>Dokumen penyelenggaraan pemerintahan</t>
  </si>
  <si>
    <t>Dokumen asset kekayaan pemerintahan</t>
  </si>
  <si>
    <t>Dokumen perijinan tertentu</t>
  </si>
  <si>
    <t>O1 : Berunding</t>
  </si>
  <si>
    <t>Kepala Seksi Ketentraman dan Ketertiban Umum</t>
  </si>
  <si>
    <t>Memimpin dan melaksanakan serta mengoordinasikan dan melakukan penyiapan bahan perumusan dan pelaksanaan kebijakan teknis bidang ketenteraman dan ketertiban umum berdasarkan pedoman yang ada untuk kelancaran tugas</t>
  </si>
  <si>
    <t>Menyusun rencana kegiatan Seksi ketenteraman dan ketertiban umum sebagai pedoman dalam pelaksanaan tugas;</t>
  </si>
  <si>
    <t>Melakukan fasilitasi kegiatan bidang ketenteraman dan ketertiban;</t>
  </si>
  <si>
    <t>Melakukan fasilitasi sistim keamanan lingkungan;</t>
  </si>
  <si>
    <t>Melakukan koordinasi dan pembinaan Satuan Polisi Pamong Praja pada Kecamatan yang bersangkutan;</t>
  </si>
  <si>
    <t>Memfasilitasi penegakan Peraturan Daerah bersama PPNS;</t>
  </si>
  <si>
    <t>Melakukan pengamanan kebijakan Peraturan Daerah dalam bidang ketenteraman dan ketertiban;</t>
  </si>
  <si>
    <t>Menyiapkan rekomendasi dan perijinan tertentu.</t>
  </si>
  <si>
    <t>Melakukan pelayanan kebersihan, keindahan dan ketertiban</t>
  </si>
  <si>
    <t>Menyusun laporan pelaksanaan tugas Kepala Seksi ketenteraman dan ketertiban umum dan memberi saran pertimbangan kepada atasan sebagai bahan perumusan kebijakan</t>
  </si>
  <si>
    <t>Laporan Kegiatan</t>
  </si>
  <si>
    <t>Dokumen rekomendasi</t>
  </si>
  <si>
    <t>Laporan Pelaksanaan Tugas</t>
  </si>
  <si>
    <t>Kepala Seksi Ekonomi dan Pembangunan</t>
  </si>
  <si>
    <t>Memimpin dan melaksanakan penyiapan bahan perumusan dan pelaksanaan kebijakan teknis bidang ekonomi dan pembangunan berdasarkan pedoman yang ada untuk kelancaran tugas</t>
  </si>
  <si>
    <t>Melakukan pembinaan dan pengembangan serta pemantauan kegiatan bidang perekonomian meliputi perindustrian dan perdagangan, koperasi, pengusaha kecil dan menengah sesuai dengan kebijakan Pemerintah Daerah;</t>
  </si>
  <si>
    <t>Melakukan fasilitasi bidang pertanian meliputi pertanian tanaman pangan dan hortikultura, perkebunan, peternakan dan perikanan sesuai dengan kebijakan Pemerintah Daerah;;</t>
  </si>
  <si>
    <t>Melakukan pendataan, evaluasi dan pelaporan statistik pertanian secara periodik;</t>
  </si>
  <si>
    <t>Melakukan pendataan obyek dan subyek pajak, retribusi serta pendataan lainnya sesuai dengan kebijakan Pemerintah Daerah;</t>
  </si>
  <si>
    <t>Memfasilitasi pengawasan dan pengendalian bidang sumber daya alam meliputi perhutanan, kepariwisataan, pertambangan dan lingkungan hidup sesuai dengan kebijakan Pemerintah Daerah;</t>
  </si>
  <si>
    <t>Menyiapkan rekomendasi perijinan tertentu;</t>
  </si>
  <si>
    <t>Memfasilitasi pengembangan perekonomian Desa/ Kelurahan.</t>
  </si>
  <si>
    <t>Memantau pelaksanaan program pembangunan sesuai dengan kebijakan Pemerintah Daerah</t>
  </si>
  <si>
    <t>Memfasilitasi perencanaan dan pelaksanaan pengembangan sumber daya air, pengembangan prasarana jalan jembatan dan pengembangan perumahan, pemukiman dan perkotaan sesuai dengan rencana tata ruang.</t>
  </si>
  <si>
    <t>Memfasilitasi pengelolaan bidang pengembangan sumber daya air, prasarana jalan, jembatan dan perumahan, pemukiman sesuai dengan rencana tata ruang</t>
  </si>
  <si>
    <t>Mengumpulkan dan mengelolah data dibidang pengembangan jalan dan jembatan, perumahan, pemukiman serta penyehatan lingkungan</t>
  </si>
  <si>
    <t>Menyusun laporan pelaksanaan tugas Kepala Seksi Ekonomi dan Pembangunan dan memberi saran pertimbangan kepada atasan sebagai bahan perumusan kebijakan</t>
  </si>
  <si>
    <t>Dokumen Pendataan</t>
  </si>
  <si>
    <t>Kepala Seksi Kesejahtraan Sosial</t>
  </si>
  <si>
    <t>Menyusun rencana kegiatan Seksi Kesejahteraan Sosial sebagai pedoman dalam pelaksanaan tugas;</t>
  </si>
  <si>
    <t>Mengoordinasikan pelaksanaan kegiatan kesejahteraan sosial;</t>
  </si>
  <si>
    <t>Melakukan pembinaan di bidang mental dan  keagamaan;</t>
  </si>
  <si>
    <t>Mengordinasikan kegiatan dibidang rehabilitasi kesejahteraan sosial, bantuan sosial dan perlindungan sosial serta pengembangan dan pemberdayaan sosial;</t>
  </si>
  <si>
    <t>Mengordinasikan  pemberdayaan potensi dan sumber kesejahteraan sosial;</t>
  </si>
  <si>
    <t>Terlaksananya tugas kedinasan lain yang diperintahkan atasan sesuai dengan bidang tugasnya</t>
  </si>
  <si>
    <t>Kepala Seksi Pemberdayaan Masyarakat Desa</t>
  </si>
  <si>
    <t>Melakukan fasilitasi pemberdayaan masyarakat meliputi fasilitasi pemberdayaan perempuan, keluarga berencana, keluarga sejahtera dan pengembangan masyarakat Kelurahan sesuai dengan kebijakan Pemerintah Daerah;</t>
  </si>
  <si>
    <t>Melakukan fasilitasi dan pelayanan kesejahteraan sosial meliputi fasilitasi sosial, ketenagakerjaan, transmigrasi, pendidikan, kesehatan, keluarga berencana dan kehidupan keagamaan sesuai dengan kebijakan Pemerintah Daerah;</t>
  </si>
  <si>
    <t>Menginventarisasikan dan memfasilitasi pencegahan dan penanggulangan masalah sosial;</t>
  </si>
  <si>
    <t>Memfasilitasi pembinaan generasi muda, olah raga dan seni budaya;</t>
  </si>
  <si>
    <t>Inventaris dan fasilitas pencegahan dan penanggulangan masalah sosial;l</t>
  </si>
  <si>
    <t>Fasilitas pembinaan generasi muda, olah raga dan seni budaya</t>
  </si>
  <si>
    <t>Evaluasi penyelenggaraan urusan pemberdayaan masyarakat</t>
  </si>
  <si>
    <t>Subbagian Program dan Keuangan</t>
  </si>
  <si>
    <t>Diklat terkait Tata Naskah Dinas</t>
  </si>
  <si>
    <t>Bimtek Budaya Kerja</t>
  </si>
  <si>
    <t>Bimtek Pelayanan Prima</t>
  </si>
  <si>
    <t>Bimtek Penyusunan Laporan</t>
  </si>
  <si>
    <t>Melaksanakan tugas kedinasan lain yang diperintahkan oleh pimpinan baik tertulis maupun lisan</t>
  </si>
  <si>
    <t xml:space="preserve">Juknis Organisasi </t>
  </si>
  <si>
    <t>SOP pelaksanaan kegiatan</t>
  </si>
  <si>
    <t>Meminta data guna kelancaran tugas;</t>
  </si>
  <si>
    <t>Menggunakan bahan dan data dalam tugas;</t>
  </si>
  <si>
    <t>Meminta bimbingan dan petunjuk dari pimpinan dalam pelaksanaan tugas;</t>
  </si>
  <si>
    <t xml:space="preserve">Menggunakan peralatan kerja untuk penyelesaian kegiatan. </t>
  </si>
  <si>
    <t>Keterampilan berkomunikasi efektif</t>
  </si>
  <si>
    <t>Kemampuan mengoperasikan computer</t>
  </si>
  <si>
    <t>Kemampuan pelaksanaan tugas teknis dan administratif.</t>
  </si>
  <si>
    <t xml:space="preserve">R ; </t>
  </si>
  <si>
    <t>Kemampuan menyesuaiakan diri dengan kegiatan-kegiatan yang berulang atau secara terus menerus melakukan kegiatan yang sama, sesuai dengan perangkat prosedur, urutan atau ketepatan yang tertentu</t>
  </si>
  <si>
    <t>Mendengar</t>
  </si>
  <si>
    <t>Memegang</t>
  </si>
  <si>
    <t>Meraba</t>
  </si>
  <si>
    <t>Pengamatan secara mendalam</t>
  </si>
  <si>
    <t>D0 : Memadukan Data</t>
  </si>
  <si>
    <t>D1 : Mengkoordinasikan</t>
  </si>
  <si>
    <t>D2 : Menganalisa Data</t>
  </si>
  <si>
    <t>D3 : Menyusun Data</t>
  </si>
  <si>
    <t>D6 : Membandingkan Data</t>
  </si>
  <si>
    <t>O6 : Berbicara memberi tanda</t>
  </si>
  <si>
    <t>O8 : Menerima Instruksi</t>
  </si>
  <si>
    <t>Kelas 5</t>
  </si>
  <si>
    <t>Subbagian Umum, Kepegawaian dan Hukum</t>
  </si>
  <si>
    <t>Seksi Tata Pemerintahan</t>
  </si>
  <si>
    <t>Seksi Ketentraman dan Ketertiban Umum</t>
  </si>
  <si>
    <t>Seksi Ekonomi dan Pembangunan</t>
  </si>
  <si>
    <t>Seksi Kesejahtraan Sosial</t>
  </si>
  <si>
    <t>Seksi Pemberdayaan Masyarakat Desa dan Kelurahan</t>
  </si>
  <si>
    <t>Diklat tentang Pengelolaan Keuangan/gaji</t>
  </si>
  <si>
    <t>Bimtek tentang Pelayanan Umum</t>
  </si>
  <si>
    <t>Bimtek SOP</t>
  </si>
  <si>
    <t>Ketepatan mengendalikan program kerja, sesuai dengan prosedur dan ketentuan yang berlaku, agar tidak terjadi penyimpangan dalam pelaksanaan;</t>
  </si>
  <si>
    <t>Meminta kesediaan pimpinan untuk membimbing dalam pelaksanaan tugas;</t>
  </si>
  <si>
    <t>Menggunakan peralatan kerja untuk penyelesaian laporan seluruh kegiatan dinas;</t>
  </si>
  <si>
    <t>Memberikan informasi terkait program kegiatan;</t>
  </si>
  <si>
    <t>Memberikan masukan kepada pimpinan.</t>
  </si>
  <si>
    <t>Kemampuan menyesuaikan diri dengan situasi yang menghendaki pencapaian dengan tepat menurut perangkat batas, toleransi.</t>
  </si>
  <si>
    <t>2a : Pilihan melakukan kegiatan yang berhubungan dengan orang</t>
  </si>
  <si>
    <t>3a : Pilihan kegiatan yang bersifat rutin, konkrit dan teratur</t>
  </si>
  <si>
    <t>C  : Konvensional</t>
  </si>
  <si>
    <t>O7 : Melayani Orang</t>
  </si>
  <si>
    <t>Kelas 6</t>
  </si>
  <si>
    <t>Memberikan bahan dan data untuk diproses.</t>
  </si>
  <si>
    <t>Kemampuan memahami aturan dan perundang-undangan serta konsep pemerintahan dan ketataprajaan</t>
  </si>
  <si>
    <t>Kelas 7</t>
  </si>
  <si>
    <t>Bimtek Pelaporan</t>
  </si>
  <si>
    <t>Memberikan bahan dan data untuk diproses</t>
  </si>
  <si>
    <t>Diklat terkait Kesejahtraan Rakyat</t>
  </si>
  <si>
    <t>Kepala Seksi Tata Pemerintahan</t>
  </si>
  <si>
    <t>Kelas 11</t>
  </si>
  <si>
    <t>Kelas 8</t>
  </si>
  <si>
    <t>Seksi Kesejahteraan Sosial</t>
  </si>
  <si>
    <t>Melakukan Penyelenggaraan Kesejahteraan Sosial meliputi pendekatan awal, pengungkapan dan pemecahan masalah, penyusunan rencana intervensi, evaluasi dan rujukan serta bimbingan dan pembinaan lanjut</t>
  </si>
  <si>
    <t>Bimtek Pengelolaan Data Bantuan Sosial</t>
  </si>
  <si>
    <t>Bimtek tentang Program bantuan sosial</t>
  </si>
  <si>
    <t xml:space="preserve">Laporan  </t>
  </si>
  <si>
    <t>Undang-Undang Nomor 14 tahun 2019 tentang Pekerja Sosial</t>
  </si>
  <si>
    <t>Undang-undang terkait penyelenggaraan pemerintahan daerah</t>
  </si>
  <si>
    <t>Laporan pelaksanaan kegiatan dilingkup Kecamatan</t>
  </si>
  <si>
    <t>Mendukung pelaksanaan tugas pokok dan fungsi</t>
  </si>
  <si>
    <t>Menyimpan back up data pelaksanaan tugas pokok dan fungsi dalam bentuk soft copy</t>
  </si>
  <si>
    <t>Menyimpan data pelaksanaan tugas pokok dan fungsi dalam bentuk soft copy</t>
  </si>
  <si>
    <t>pekerja sosial harus memelihara dan meningkatkan nilai-nilai etika pengetahuan dan misi profesi</t>
  </si>
  <si>
    <t>meningkatkan integritas dan martabat profesi serta bertanggung jawab dan menggalakkan diskusi- diskusi tentang profesi</t>
  </si>
  <si>
    <t>turut serta dalam meningkatkan kesejahteraan masyarakat,dimana masyarakat didorong untuk bisa mandiri dalam melakukan pemenuhan kebutuhan dirinya serta kemampuan untuk menyelesaikan permasalahan yang dihadapi.</t>
  </si>
  <si>
    <t>Menggunakan peralatan kerja untuk pelaksanaan tugas</t>
  </si>
  <si>
    <t>Kepala Sub Bagian</t>
  </si>
  <si>
    <t>Pejabat Pelaksana Lainnya</t>
  </si>
  <si>
    <t>Tidak ada</t>
  </si>
  <si>
    <t>Kemampuan mengoperasikan komputer</t>
  </si>
  <si>
    <t>Kemampuan pelaksanaan tugas teknis dan administratif</t>
  </si>
  <si>
    <t>2.a:</t>
  </si>
  <si>
    <t>Pilihan melakukan kegiatan yang berhubungan dengan orang</t>
  </si>
  <si>
    <t>3.a:</t>
  </si>
  <si>
    <t>Pilihan kegiatan yang bersifat rutin, konkrit dan teratur</t>
  </si>
  <si>
    <t>D3 : Menyusun data</t>
  </si>
  <si>
    <t>O7 : Melayani orang</t>
  </si>
  <si>
    <t>Melaksanakan penyuluhan sosial dan pengembangan penyuluhan sosial</t>
  </si>
  <si>
    <t>S-1 ( Strata -Satu/ D-4 (Diploma-Empat) bidang Pekerjaan Sosial/ Kesejahteraan Sosial  atau bidang lainyang relevan  dengan tugas jabatan</t>
  </si>
  <si>
    <t>KEBUTUHAN PEGAWAI</t>
  </si>
  <si>
    <t>Peraturan Menpan No PER/06/M.PAN/4 2008</t>
  </si>
  <si>
    <t>Berperan sebagai coach yang melakukan coaching atau memberikan arahan dan bimbingan kepada Pensosmas saat melakukan penyuluhan sosial di tingkat Desa</t>
  </si>
  <si>
    <t>Ketepatan mengkoordinasikan dengan unit-unit terkait dan atau instansi lain dalam rangka pelaksanaannya, agar program dapat terlaksana secara terpadu untuk mencapai hasil yang optimal</t>
  </si>
  <si>
    <t>Mendengarkan</t>
  </si>
  <si>
    <t>WAKTU PENYELESAIAN  (JAM)</t>
  </si>
  <si>
    <t>SOP dan Petunjuk Teknis</t>
  </si>
  <si>
    <t>Menyususn rencana Kegiatan dan Anggaran</t>
  </si>
  <si>
    <t>Perbup SOTK Perangkat Daerah</t>
  </si>
  <si>
    <t xml:space="preserve">Menyususn rencana Kegiatan </t>
  </si>
  <si>
    <t>menyiapkan bahan rapat</t>
  </si>
  <si>
    <t>Koordinasi Pelaksanaan tugas Seksi Pemerintahan</t>
  </si>
  <si>
    <t>Koordinasi Pelaksanaan tugas Seksi Pemberdayaan Masyarakat Desa</t>
  </si>
  <si>
    <t>Koordinasi Pelaksanaan tugas Seksi Ketentraman dan Ketertiban Umum</t>
  </si>
  <si>
    <t>Koordinasi Pelaksanaan tugas Seksi Kesejahteraan Sosial</t>
  </si>
  <si>
    <t>Penyusunan laporan hasil pelaksanaan tugas Bagian Organisasi</t>
  </si>
  <si>
    <t>Surat Perintah/Surat Tugas dan peraturan terkait</t>
  </si>
  <si>
    <t>pengawasan pelaksanaan tugas Kepala Desa</t>
  </si>
  <si>
    <t>Koordinasi Pelaksanaan tugas Kasubag Umum Kepegawaian dan Hukum</t>
  </si>
  <si>
    <t>Tidak Ada</t>
  </si>
  <si>
    <t>Laporan kegiatan bawahan</t>
  </si>
  <si>
    <t>Pelaksanaan evaluasi kinerja Bagian Organisasi terhadap rencana kerja yang telah disusun</t>
  </si>
  <si>
    <t>Pelaksanaan pemantauan dan evaluasi terhadap rencana kerja yang telah disusun</t>
  </si>
  <si>
    <t>Pemberian petunjuk pelaksanaan tugas kepada bawahan di lingkungan Sekretariat</t>
  </si>
  <si>
    <t>Rencana Strategis Perangkat Daerah</t>
  </si>
  <si>
    <t xml:space="preserve">Penyusunan Rencana Kegiatan </t>
  </si>
  <si>
    <t xml:space="preserve">Hasil penyusunan kebijakan daerah tentang tata laksana dan pelayanan publik </t>
  </si>
  <si>
    <t xml:space="preserve">Pengoordinasian penyusunan kebijakan daerah tentang tata laksana dan pelayanan publik </t>
  </si>
  <si>
    <t>Pemberian petunjuk pelaksanaan tugas kepada Subag Umum, Kepegwaian dan Hukum</t>
  </si>
  <si>
    <t>Surat Perintah Tugas</t>
  </si>
  <si>
    <t>Jadwal dan Pembagian tugas</t>
  </si>
  <si>
    <t>koordinasi, sinkronasi penyusunan rencana kegiatan tahunan pembangunan Kecamatan;</t>
  </si>
  <si>
    <t>rumusan kebijakan program kerja dan rencana kerja kegiatan Kecamatan;</t>
  </si>
  <si>
    <t xml:space="preserve">pelaksanaan dan perhitungan anggaran; </t>
  </si>
  <si>
    <t>verifikasi dan fasilitasi kebendaharaan;</t>
  </si>
  <si>
    <t>pengelolaan keuangan dan pemeliharaan dokumen keuangan Camat;</t>
  </si>
  <si>
    <t xml:space="preserve">pengelolaan, pengendalian, dan evaluasi penatausahaan keuangan Camat; </t>
  </si>
  <si>
    <t>Laporan pertanggung jawaban keuangan yang meliputi Realisasi Anggaran bulanan, semesteran dan tahunan;</t>
  </si>
  <si>
    <t>koordinasi dalam penyusunan rencana strategis pembangunan Kecamatan tingkat Daerah;</t>
  </si>
  <si>
    <t>Pelaksanaan evaluasi kinerja  terhadap rencana kerja yang telah disusun</t>
  </si>
  <si>
    <t>Pelaksanaan evaluasi kinerja terhadap rencana kerja yang telah disusun</t>
  </si>
  <si>
    <t xml:space="preserve">Penyusunan laporan hasil pelaksanaan tugas </t>
  </si>
  <si>
    <t>Rencana Strategis Perngkat Daerah</t>
  </si>
  <si>
    <t>Surat Perintah/ Tugas</t>
  </si>
  <si>
    <t>SOP Pelaksanaan Kegiatan</t>
  </si>
  <si>
    <t>Dokumen Pertimbangan Hukum</t>
  </si>
  <si>
    <t>Laporan Hasil Evaluasi</t>
  </si>
  <si>
    <t>Pelatihan Kepemimpinan Pengawas</t>
  </si>
  <si>
    <t xml:space="preserve">Menyusun rencana kegiatan </t>
  </si>
  <si>
    <t>Mendistribusikan dan memberi petunjuk pelaksanaan tugas</t>
  </si>
  <si>
    <t xml:space="preserve">Memantau, mengawasi, dan mengevaluasi pelaksanaan tugas </t>
  </si>
  <si>
    <t>Menyusun rancangan, mengoreksi, memaraf dan/atau menandatangani naskah dinas</t>
  </si>
  <si>
    <t>Mengikuti rapat sesuai bidang tugasnya</t>
  </si>
  <si>
    <t>pengelolaan Administrasi Kepegawaian dan pemeliharaan dokumen kepegawaian</t>
  </si>
  <si>
    <t>pelayanan teknis administrasi Kecamatan</t>
  </si>
  <si>
    <t>pengelolaan surat-menyurat, kearsipan dan penyiapan penyelenggaraan rapat-rapat</t>
  </si>
  <si>
    <t>pengelolaan rumah tangga, perlengkapan, pemeliharaan barang inventaris Kecamatan dan keprotokolan</t>
  </si>
  <si>
    <t>Memelihara kebersihan, keindahan dan ketertiban kantor</t>
  </si>
  <si>
    <t>pembinaan organisasi dan ketatalaksanaan</t>
  </si>
  <si>
    <t>koordinasi penerapan dan penegakan peraturan perundang-undangan</t>
  </si>
  <si>
    <t>pertimbangan hukum dalam lingkup kecamatan</t>
  </si>
  <si>
    <t xml:space="preserve">koordinasi dan konsultasi dengan lembaga pemerintah dan lembaga non pemerintah </t>
  </si>
  <si>
    <t xml:space="preserve">Tugas kedinasan lain yang diperintahkan atasan </t>
  </si>
  <si>
    <t>Bahan Koordinasi</t>
  </si>
  <si>
    <t>Penyusunan laporan hasil pelaksanaan tugas Subag Umum, Kepegawaian dan Hukum</t>
  </si>
  <si>
    <t>Peraturan terkait, SOP dan Petunjuk Teknis</t>
  </si>
  <si>
    <t>Kerangka Acuan Kerja</t>
  </si>
  <si>
    <t>Melakukan inventarisasi asset atau kekayaan Pemerintah Desa/Kelurahan dan Pemerintah Daerah serta kekayaan daerah lainnya yang ada di wilayah kerjanya;</t>
  </si>
  <si>
    <t>Menyusun laporan pelaksanaan tugas Kepala Seksi Tata Pemerintahan dan memberi saran pertimbangan kepada atasan sebagai bahan perumusan kebijakan;</t>
  </si>
  <si>
    <t>Melakukan tugas kedinasan lain yang diperintahkan atasan sesuai dengan bidang tugasnya.</t>
  </si>
  <si>
    <t xml:space="preserve">rencana kegiatan Seksi Tata Pemerintahan </t>
  </si>
  <si>
    <t>memberi petunjuk pelaksanaan tugas;</t>
  </si>
  <si>
    <t xml:space="preserve">mengevaluasi pelaksanaan tugas dalam lingkungan Seksi Tata Pemerintahan </t>
  </si>
  <si>
    <t>pembinaan ideologi negara, kesatuan bangsa dan perlindungan masyarakat;</t>
  </si>
  <si>
    <t xml:space="preserve">administrasi kependudukan, fasilitasi penyelenggaraan pertanahan </t>
  </si>
  <si>
    <t xml:space="preserve">pembinaan Desa/Kelurahan </t>
  </si>
  <si>
    <t>pemantauan kegiatan penyelenggaraan Pemerintahan Desa/Kelurahan;</t>
  </si>
  <si>
    <t xml:space="preserve">inventarisasi asset atau kekayaan Pemerintah Desa/Kelurahan </t>
  </si>
  <si>
    <t>pemantauan, evaluasi dan pelaporan kebijakan teknis di bidang pemerintahan;</t>
  </si>
  <si>
    <t>koordinasi dan konsultasi dengan lembaga pemerintah dan lembaga non pemerintah dalam rangka pelaksanaan Tugas;</t>
  </si>
  <si>
    <t>Surat Tugas / Perintah Pimpinan</t>
  </si>
  <si>
    <t>Laporan hasil Pelaksanaan Tugas</t>
  </si>
  <si>
    <t xml:space="preserve">rencana kegiatan Seksi ketenteraman dan ketertiban umum </t>
  </si>
  <si>
    <t xml:space="preserve">Mengikuti rapat </t>
  </si>
  <si>
    <t>Fasilitasi kegiatan bidang ketenteraman dan ketertiban;</t>
  </si>
  <si>
    <t>fasilitasi sistim keamanan lingkungan;</t>
  </si>
  <si>
    <t xml:space="preserve">koordinasi dan pembinaan Satuan Polisi Pamong Praja pada Kecamatan </t>
  </si>
  <si>
    <t>Evaluasi penyelenggaraan urusan ketenteraman dan ketertiban umum;</t>
  </si>
  <si>
    <t>penegakan Peraturan Daerah bersama PPNS;</t>
  </si>
  <si>
    <t>pengamanan kebijakan Peraturan Daerah dalam bidang ketenteraman dan ketertiban;</t>
  </si>
  <si>
    <t>rekomendasi dan perijinan tertentu.</t>
  </si>
  <si>
    <t>pelayanan kebersihan, keindahan dan ketertiban</t>
  </si>
  <si>
    <t xml:space="preserve">laporan pelaksanaan tugas Kepala Seksi ketenteraman dan ketertiban umum </t>
  </si>
  <si>
    <t xml:space="preserve">tugas kedinasan lain yang diperintahkan atasan </t>
  </si>
  <si>
    <t xml:space="preserve">rencana kegiatan Seksi Ekonomi dan Pembangunan </t>
  </si>
  <si>
    <t>Menyiapkan rekomendasi perijinan tertentu</t>
  </si>
  <si>
    <t>Fasilitasi pengembangan perekonomian Desa/ Kelurahan.</t>
  </si>
  <si>
    <t>Fasilitasi perencanaan dan pelaksanaan pembangunan Desa/Kelurahan</t>
  </si>
  <si>
    <t>Fasilitasi perencanaan dan pelaksanaan pengembangan Pembangunan</t>
  </si>
  <si>
    <t>Fasilitasi pengelolaan bidang pengembangan Pembangunan</t>
  </si>
  <si>
    <t xml:space="preserve">Melaksanakan tugas kedinasan lain yang diperintahkan atasan </t>
  </si>
  <si>
    <t>Rencana Kerja Perangkat Daerah</t>
  </si>
  <si>
    <t>Rencana Kerja dan Perjanjian Kinerja Perngkat Daerah</t>
  </si>
  <si>
    <t xml:space="preserve">rencana kegiatan Seksi Kesejahteraan Sosial </t>
  </si>
  <si>
    <t>Memantau, mengawasi, dan mengevaluasi pelaksanaan tugas dalam lingkungan Seksi Kesahteraan Sosial  untuk mengetahui perkembangan pelaksanaan tugas;</t>
  </si>
  <si>
    <t>rancangan, mengoreksi, memaraf dan/atau menandatangani naskah dinas;</t>
  </si>
  <si>
    <t>Koordinasi pelaksanaan kegiatan kesejahteraan sosial;</t>
  </si>
  <si>
    <t>pembinaan di bidang mental dan  keagamaan;</t>
  </si>
  <si>
    <t xml:space="preserve">Koordinasi kegiatan dibidang Kegiatan sosial, </t>
  </si>
  <si>
    <t>Koordinasi pemberdayaan potensi dan sumber kesejahteraan sosial;</t>
  </si>
  <si>
    <t>Evaluasi penyelenggaraan urusan kesejahteraan sosial;</t>
  </si>
  <si>
    <t xml:space="preserve">Laporan pelaksanaan tugas Kepala Seksi Kesejahteraan Sosial </t>
  </si>
  <si>
    <t>Fasilitas pemberdayaan masyarakat  sesuai dengan kebijakan Pemerintah Daerah</t>
  </si>
  <si>
    <t>Fasilitasi dan pelayanan kesejahteraan sosial  sesuai dengan kebijakan Pemerintah Daerah</t>
  </si>
  <si>
    <t>Laporan pelaksanaan tugas Kepala Seksi Kesejahteraan Sosial dan memberi saran pertimbangan kepada atasan sebagai bahan perumusan kebijakan</t>
  </si>
  <si>
    <t>fasilitas pemberdayaan masyarakat  sesuai dengan kebijakan Pemerintah Daerah</t>
  </si>
  <si>
    <t>fasilitas dan pelayanan kesejahteraan sosial  sesuai dengan kebijakan Pemerintah Daerah</t>
  </si>
  <si>
    <t>Inventeris dan fasilitas pencegahan dan penanggulangan masalah sosial</t>
  </si>
  <si>
    <t>fasilitas pembinaan generasi muda, olah raga dan seni budaya</t>
  </si>
  <si>
    <t>mengevaluasi penyelenggaraan urusan kesejahteraan sosial</t>
  </si>
  <si>
    <t xml:space="preserve">laporan pelaksanaan tugas Kepala Seksi Kesejahteraan Sosial </t>
  </si>
  <si>
    <t>Seksi Pemberdayaan Masyarakat Desa/Kelurahan</t>
  </si>
  <si>
    <t>Pelatihan Dasar Golongan II</t>
  </si>
  <si>
    <t>Sedang atau pernah menduduki jabatan pelaksana pada bidang tugas terkait minimal 1 (satu) tahun.</t>
  </si>
  <si>
    <t>memiliki pengalaman dalam jabatan pelaksana paling singkat 4 (empat) tahun atau JF yang setingkat dengan jabatan pelaksana sesuai dengan bidang tugas jabatan yang akan diduduki.</t>
  </si>
  <si>
    <t>memiliki pengalaman pada jabatan pengawas paling singkat 3 (tiga) tahun atau JF yang setingkat dengan jabatan pengawas sesuai dengan bidang tugas jabatan yang akan diduduki</t>
  </si>
  <si>
    <t xml:space="preserve">Sekretaris Camat </t>
  </si>
  <si>
    <t>Sangat Baik</t>
  </si>
  <si>
    <t>Kasi Kesejahteraan Sosial</t>
  </si>
  <si>
    <t>Pelatihan dasar Golongan II</t>
  </si>
  <si>
    <t>Sekretariat daerah</t>
  </si>
  <si>
    <t>Pendidikan dasar Golongan II</t>
  </si>
  <si>
    <t>Perumusan kebijakan urusan pemerintahan bidang urusan otonomi daerah</t>
  </si>
  <si>
    <t>pengoordinasian pelaksanaan Tugas dalam lingkungan Kecamatan</t>
  </si>
  <si>
    <t>pengoordinasian penyusunan program, pelaporan dan hukum</t>
  </si>
  <si>
    <t>pengoordinasian urusan umum dan kepegawaian</t>
  </si>
  <si>
    <t>pengoordinasian pengelolaan administrasi keuangan</t>
  </si>
  <si>
    <t>pelaksanaan Fungsi lain yang diberikan pimpinan sesuai bidang tugasnya</t>
  </si>
  <si>
    <t>penyusunan program dan anggaran</t>
  </si>
  <si>
    <t>pengelolaan data</t>
  </si>
  <si>
    <t>pelaksanaan monitoring dan evaluasi</t>
  </si>
  <si>
    <t>pengelolaan dan pelaporan keuangan</t>
  </si>
  <si>
    <t>Menghitung kebutuhan anggaran gaji pegawai berdasarkan arahan, petunjuk teknis pimpinan dan pedoman yang ditentukan untuk kelancaran pembayaran gaji</t>
  </si>
  <si>
    <t>Melaksanakan entry data penarikan gaji ke SIMDA berdasarkan pedoman yang ditentukan untuk kelancaran pembayaran gaji</t>
  </si>
  <si>
    <t>Mendistribusikan pembayaran gaji berdasarkan arahan, petunjuk teknis pimpinan dan pedoman yang berlaku untuk kelancaran kegiatan unit organisasi</t>
  </si>
  <si>
    <t>Melaksanakan tugas kedinasan lain berdasarkan arahan pimpinan baik lisan maupun tertulis</t>
  </si>
  <si>
    <t>Kwalitas Pelayanan administrasi, dan Pelaksanaan dibidang Keuangan</t>
  </si>
  <si>
    <t>Mengetik SPP, SPM dan kartu kendali</t>
  </si>
  <si>
    <t>Membuat SPJ anggaran Rutin</t>
  </si>
  <si>
    <t>Meregistrasi SPD, SPP, SPM dan SP2D</t>
  </si>
  <si>
    <t>Membuat Berita acara penutupan Kas</t>
  </si>
  <si>
    <t>Dokumen SPP, SPM dan Kartu kendali</t>
  </si>
  <si>
    <t>Dokumen Berita Acara Penutupan Kas</t>
  </si>
  <si>
    <t>Melaksanakan Pelayanan Administrasi Keuangan</t>
  </si>
  <si>
    <t>Laporan Pemeliharaan</t>
  </si>
  <si>
    <t>Laporan Pembinaan</t>
  </si>
  <si>
    <t>Laporan Koordinasi</t>
  </si>
  <si>
    <t>mengumpulkan bahan dan melakukan urusan ketatausahaan</t>
  </si>
  <si>
    <t>administrasi pengadaan, pemeliharaan dan penghapusan barang, urusan rumah tangga</t>
  </si>
  <si>
    <t xml:space="preserve">mengelola administrasi kepegawaian </t>
  </si>
  <si>
    <t>pengelolaan peraturan perundang-undangan</t>
  </si>
  <si>
    <t>Rekap laporan abensi bulanan</t>
  </si>
  <si>
    <t>Laporan Kegiatan Pembinaan</t>
  </si>
  <si>
    <t>Laporan efaluasi</t>
  </si>
  <si>
    <t xml:space="preserve">Laporan Kegiatan </t>
  </si>
  <si>
    <t xml:space="preserve">Camat </t>
  </si>
  <si>
    <t>Terlaksananya penerimaan dan pemeriksaan</t>
  </si>
  <si>
    <t>terlaksananya penyiapan bahan</t>
  </si>
  <si>
    <t>Terkoordinasinya dibidang monitoring dan efaluasi penyelenggaraan pemerintahan Desa</t>
  </si>
  <si>
    <t>Ketepatan dan keakuratan pengelompokan bahan, pembinaan dan pembimbingan ketentraman dan ketertiban</t>
  </si>
  <si>
    <t>Ketepatan pelaksanaan Kebijakan teknis pembinaan ketertiban wilayah dan perlindungan masyarakat</t>
  </si>
  <si>
    <t>Membantu kelancaran pelaksanaan kegiatan di seksi trantibum</t>
  </si>
  <si>
    <t>Menolak memberikan informasi yang bersifat rahasia</t>
  </si>
  <si>
    <t>Kebenaran dan keakuratan penyusunan program dan rencana kegiatan seksi</t>
  </si>
  <si>
    <t>kebenaran dan keakuratan pfasilitasi dan bantuan pelaksanaan operasional penegakan perda dan perbup diwilayah Kecamatan</t>
  </si>
  <si>
    <t>Kebenaran dan keakuratan pembinaan pengendalian operasional Pol PP dalam pelaksanaan  ketertiban umum</t>
  </si>
  <si>
    <t>Memfasilitasi dan mengkoordinasikan teknis operasional penyidikan Pelanggaran Peraturan Daerah dengan instansi Terkait.</t>
  </si>
  <si>
    <t xml:space="preserve">Keakuratan dan efesiensi pengadministrasian Surat Menyurat dan Dokumen </t>
  </si>
  <si>
    <t>Melakukan penyiapan bahan perumusan dan pelaksanaan kebijakan teknis bidang ekonomi dan pembangunan.</t>
  </si>
  <si>
    <t xml:space="preserve">Keakuratan dan Efesiensi pengelolaan Data pemberdayaan Ekonomi Kelurga </t>
  </si>
  <si>
    <t>Terlaksanya dan terkoordinasinya penyiapan bahan dan pengelolaan data Pemberdayaan Ekonomi Keluarga</t>
  </si>
  <si>
    <t>Keakuratan Pengadministrasian dan pengagendaan Surat Menyurat dan dokumen lainnya</t>
  </si>
  <si>
    <t>melakukan penyiapan bahan perumusan dan pelaksanaan kebijakan teknis bidang kesejahteraan sosial</t>
  </si>
  <si>
    <t>melakukan analisa mikro terhadap penerima program dalam kegiatan rujukan</t>
  </si>
  <si>
    <t>Permenpan Nomor 33 tahun 2020</t>
  </si>
  <si>
    <t>melakukan penyiapan bahan perumusan dan pelaksanaan kebijakan teknis bidang pemberdayaan masyarakat desa dan  kelurahan</t>
  </si>
  <si>
    <t>Pemberian dukungan atas pelaksanaan tugas Seksi Pemberdayaan Masyarakat Desa/Kelurahan</t>
  </si>
  <si>
    <t>Pembinaan dan Pelaksanaan Tugas seksi pemberdayaan masyarakta Desa/ Kelurahan</t>
  </si>
  <si>
    <t>Pelaksanaan Monitoring dan efaluasi pelaksanaan program dan kegitan pemberdayaan masyarakat Desa/ Kelurahan</t>
  </si>
  <si>
    <t>Laporan Pelaksanaan tugas</t>
  </si>
  <si>
    <t>Terlaksananya penerimaan, pemeriksaan dan penyiapan bahan di bidang pengelolaan data Pemberdayaan masyarakat Desa/Kelurahan</t>
  </si>
  <si>
    <t>Terkoordinasinya pengelolaan data di bidang pengelolaan data Pemberdayaan masyarakat Desa/Kelurahan</t>
  </si>
  <si>
    <t>Tersusunnya laporan pengelolaan data di bidang pengelolaan data Pemberdayaan masyarakat Desa/Kelurahan</t>
  </si>
  <si>
    <t>Ketepatan dan keakuratan pengumpulan bahan dan data Pengelolaan Keamanan ketertiban umum</t>
  </si>
  <si>
    <t>Kesesuaian dan keakuratan administrasi surat menyurat dan dokumen lainnya pada seksi Tata Pemerintahan</t>
  </si>
  <si>
    <t>Menyusun dan mengetik draf SK penggunaan Aset Kendaraan Bermotor dan Alat Kantor lainnya</t>
  </si>
  <si>
    <t>Melaporkan kepada Pimpinan hasil pelaksanaan tugas</t>
  </si>
  <si>
    <t>Draf SK Pengguna Aset</t>
  </si>
  <si>
    <t>Ketepatan dan kesesuaian pengelolaan alat rumah tangga agar sesuai dengan peruntukannya berdasarkan peraturan yangberlaku</t>
  </si>
  <si>
    <t>Laporan Pelaksanaan Kegiatan</t>
  </si>
  <si>
    <t>Laporan Kegiatan Pemberdayaan Masyarakat</t>
  </si>
  <si>
    <t>Laporan Kegiatan ketentraman dan ketertiban umum</t>
  </si>
  <si>
    <t>Laporan Kegiatan penegakan Perda dan Peraturan Bupati</t>
  </si>
  <si>
    <t>Laporan Kegiatan pemeliharaan prasarana dan sarana pelayanan umum</t>
  </si>
  <si>
    <t>Laporan Kegiatan Sosial Kemasyarakatan</t>
  </si>
  <si>
    <t xml:space="preserve">Laporan Kegiatan bidang mental dan  keagamaan </t>
  </si>
  <si>
    <t>Laporan Kegiatan Pemerintahan</t>
  </si>
  <si>
    <t>Laporan Kegiatan Pengawasan</t>
  </si>
  <si>
    <t>Laporan Kegiatan unit pemerintahan daerah</t>
  </si>
  <si>
    <t>Laporan Kegiatan pelaksanaan peraturan perundang-undangan</t>
  </si>
  <si>
    <t>Laporan Kegiatan sebagian Urusan Pemerintahan yang menjadi kewenangan Daerah kabupaten</t>
  </si>
  <si>
    <t>Melakukan pengelolaan surat, pengelolaan keuangan dan pemeliharaan dokumen keuangan Camat;</t>
  </si>
  <si>
    <t>Pelatihan dasar Golongan III</t>
  </si>
  <si>
    <t>Laporan Kegiatan Pelaksanaan Teknis dan Administratif</t>
  </si>
  <si>
    <t>Laporan Kegiatan urusan Kesekretariatan</t>
  </si>
  <si>
    <t>Laporan Kegiatan Koordinasi</t>
  </si>
  <si>
    <t>Laporan Kegiatan Monitoring</t>
  </si>
  <si>
    <t>Sinkronisasi/koordinasi Penyelesaian tugas</t>
  </si>
  <si>
    <t>Laporan Pelaksaaan Tugas</t>
  </si>
  <si>
    <t>Laporan pelaksanaan Kegiatan</t>
  </si>
  <si>
    <t>Menetapkan sasaran garapan penyuluhan sosial</t>
  </si>
  <si>
    <t>Membahas rancangan materi penyuluhan sosial massal secara langsung dengan alat bantu dan atau alat peraga</t>
  </si>
  <si>
    <t>Menyusun rancangan materi penyuluhan sosial tidak langsung dalam bentuk media elektronik sebagai pelaku</t>
  </si>
  <si>
    <t>Membahas rancangan materi penyuluhan sosial tidak langsung dalam bentuk media elektronik sebagai peserta</t>
  </si>
  <si>
    <t>Melakukan pengkajian kebijakan penyuluhan Sosial dalam tim sebagai anggota</t>
  </si>
  <si>
    <t>Membahas hasil pengkajian penyuluhan Sosial sebagai peserta</t>
  </si>
  <si>
    <t>Diseminasi hasil pengkajian kebijakan penyuluhan Sosial dalam tim sebagai anggota</t>
  </si>
  <si>
    <t>Melakukan pengembangan program penyuluhan Sosial dalam tim sebagai anggota</t>
  </si>
  <si>
    <t>Melakukan pengembangan kemitraan dan jejaring kerja penyuluh kemasyarakatan dalam tin sebagai anggota</t>
  </si>
  <si>
    <t>Melakukan efaluasi pengembangan program Penyuluhan Sosial dalam tim sebagai anggota</t>
  </si>
  <si>
    <t>Dokumen sasaran garapan</t>
  </si>
  <si>
    <t>dokumen rencana Penyuluh Sosial</t>
  </si>
  <si>
    <t>Dokumen rancangan materi</t>
  </si>
  <si>
    <t>Dokumen hasil efaluasi</t>
  </si>
  <si>
    <t xml:space="preserve">Dokumen hasil pengkajian </t>
  </si>
  <si>
    <t>Dokumen pembahasan pengkajian</t>
  </si>
  <si>
    <t>Dokumen diseminasi hasil pengkajian</t>
  </si>
  <si>
    <t>Laporan hasil pengembangan</t>
  </si>
  <si>
    <t>Draf pengembangan program Penyuluhan Sosial</t>
  </si>
  <si>
    <t>Laporan hasil pengembangan kemitraan</t>
  </si>
  <si>
    <t>Petunjuk Teknis Pelaksanaan Tugas</t>
  </si>
  <si>
    <t>Pelatihan Dasar Golongan III</t>
  </si>
  <si>
    <t>Koordinasi, meminta arahan dan menerima penugasan</t>
  </si>
  <si>
    <t>Sinkronisasi, Koordinasi dan Pelaksanaan kegiatan</t>
  </si>
  <si>
    <t>Memberi penugasan dan koordinasi</t>
  </si>
  <si>
    <t xml:space="preserve">Memberi penugasan   </t>
  </si>
  <si>
    <t>Sinkronisasi, Koordinasi dan Pengawasan</t>
  </si>
  <si>
    <t>Memberi penugasan</t>
  </si>
  <si>
    <t>rapi</t>
  </si>
  <si>
    <t>Melakukan koordinasi dengan pimpinan terkait penyusunan SK Penggunaan Aset</t>
  </si>
  <si>
    <t>Melakukan evaluasi penyelenggaraan urusan kesejahteraan sosial;</t>
  </si>
  <si>
    <t>Melaksanakan kegiatan pemberian layanan bagi penerima program Penyelenggaraan Kesejahteraan Sosial dalam bidang perlindungan sosial</t>
  </si>
  <si>
    <t>Melaksanakan kegiatan pemberian layanan bagi penerima program Penyelenggaraan Kesejahteraan Sosial dalam bidang penanganan fakir miskin</t>
  </si>
  <si>
    <t>Mereviu dan menganalisa hasil kegiatan temu bahas hasil kegiatan intervensi</t>
  </si>
  <si>
    <t>Menyusun instrumen evaluasi hasil intervensi</t>
  </si>
  <si>
    <t>Melaksanakan kegiatan pemberian layanan bagi penerima program Penyelenggaraan Kesejahteraan Sosial dalam bidang pemberdayaan sosial</t>
  </si>
  <si>
    <t>Melaksanakan kegiatan evaluasi pemberian layanan bagi penerima program dalam setting mikro</t>
  </si>
  <si>
    <t>Laporan pemberian layanan bagi penerima program</t>
  </si>
  <si>
    <t>Laporan reviu dan analisa hasil kegiatan</t>
  </si>
  <si>
    <t>Dokumen instrumen evaluasi hasil intervensi</t>
  </si>
  <si>
    <t>Laporan kegiatan evaluasi pemberian layanan bagi penerima program dalam setting mikro</t>
  </si>
  <si>
    <t>Laporan analisa hasil kegiatan temu bahas hasil kegiatan evaluasi intervensi</t>
  </si>
  <si>
    <t>Laporan analisa mikro terhadap penerima program dalam kegiatan terminasi</t>
  </si>
  <si>
    <t>Dokumen instrumen bimbingan dan pembinaan lanjut</t>
  </si>
  <si>
    <t>Dokumen instrumen evaluasi program pelayanan</t>
  </si>
  <si>
    <t>Laporan kegiatan pengembangan model program pelayanan setting mikro</t>
  </si>
  <si>
    <t xml:space="preserve">Laporan kegiatan sosialisasi hasil evaluasi </t>
  </si>
  <si>
    <t>Laporan kegiatan supervisi praktik atau layanan pekerjaan sosial di bawahnya</t>
  </si>
  <si>
    <t>Laporan kegiatan profesional pelayanan profesi Pekerja Sosial di masyarakat</t>
  </si>
  <si>
    <t>Melaksanakan kegiatan sosialisasi laporan hasil evaluasi program pelayanan dan pengembangan model pelayanan setting mikro</t>
  </si>
  <si>
    <t>Melakukan kegiatan supervisi praktik atau layanan pekerjaan sosial di bawahnya</t>
  </si>
  <si>
    <t>Melakukan kegiatan profesional pelayanan profesi Pekerja Sosial di masyarakat</t>
  </si>
  <si>
    <t>Menyusun instrumen bimbingan dan pembinaan lanjut</t>
  </si>
  <si>
    <t>Melakukan kegiatan bimbingan dan pembinaan lanjut dalam keluarga, masyarakat, dan pihak lainnya</t>
  </si>
  <si>
    <t>Menyusun materi bimbingan dan pembinaan lanjut</t>
  </si>
  <si>
    <t>Menyusun instrumen evaluasi program pelayanan</t>
  </si>
  <si>
    <t>Melakukan kegiatan pengembangan model program pelayanan setting mikro</t>
  </si>
  <si>
    <t>Melakukan analisa mikro terhadap penerima program dalam kegiatan terminasi</t>
  </si>
  <si>
    <t>Menyusun materi sosialisasi Penyelenggaraan Kesejahteraan Sosial</t>
  </si>
  <si>
    <t>Melaksanakan kegiatan sosialisasi program Penyelenggaraan Kesejahteraan Sosial terhadap individu, keluarga, kelompok sasaran, masyarakat luas, dan pihak berpengaruh</t>
  </si>
  <si>
    <t>Menyusun instrumen identifikasi awal dan seleksi</t>
  </si>
  <si>
    <t>Menyusun rancangan kegiatan identifikasi awal dan seleksi calon penerima program Penyelenggaraan Kesejahteraan Sosial</t>
  </si>
  <si>
    <t>Menyusun rancangan kegiatan kunjungan ke rumah (home visit) atau penjangkauan calon dan penerima program Penyelenggaraan Kesejahteraan Sosial</t>
  </si>
  <si>
    <t>Menyusun rancangan kegiatan penyusunan rencana intervensi penerima program serta melaksanakan penyusunan rencana intervensi penerima program</t>
  </si>
  <si>
    <t>Mereviu dan menganalisa hasil kegiatan temu bahas rencana intervensi penerima program</t>
  </si>
  <si>
    <t>Melaksanakan kegiatan pemberian layanan bagi penerima program Penyelenggaraan Kesejahteraan Sosial dalam bidang rehabilitasi sosial</t>
  </si>
  <si>
    <t>Melaksanakan kegiatan pemberian layanan bagi penerima program Penyelenggaraan Kesejahteraan Sosial dalam bidang jaminan sosial</t>
  </si>
  <si>
    <t>Dokumen materi sosialisasi</t>
  </si>
  <si>
    <t xml:space="preserve">Laporan kegiatan sosialisasi </t>
  </si>
  <si>
    <t>Dokumen instrumen identifikasi awal</t>
  </si>
  <si>
    <t>Dokumen rancangan kegiatan identifikasi awal dan seleksi calon penerima program</t>
  </si>
  <si>
    <t>Dokumen rancangan kegiatan kunjungan ke rumah</t>
  </si>
  <si>
    <t>Dokumen rancangan kegiatan motivasi calon penerima program Penyelenggaraan Kesejahteraan Sosial</t>
  </si>
  <si>
    <t>Laporan kegiatan pemberian layanan bagi penerima program</t>
  </si>
  <si>
    <t>Membahas rencana penyuluh sosial sebagai peserta</t>
  </si>
  <si>
    <t>Menjalankan operasi aplikasi keuangan</t>
  </si>
  <si>
    <t>Melaksanakan tugas kedinasan lain dari pimpinan</t>
  </si>
  <si>
    <t>Melakukan koordinasi penerapan dan penegakan peraturan perundang-undangan;</t>
  </si>
  <si>
    <t>Mengajukan pertimbangan hukum dalam lingkup kecamatan;</t>
  </si>
  <si>
    <t>Melakukan koordinasi dan konsultasi dengan lembaga pemerintah dan lembaga non pemerintah dalam rangka pelaksanaan Tugas;</t>
  </si>
  <si>
    <t>Menilai kinerja pegawai aparatur sipil negara sesuai ketentuan peraturan perundang-undang;</t>
  </si>
  <si>
    <t>Menyusun laporan pelaksanaan Tugas Kepala Subbagian Umum, Kepegawaian dan Hukum dan memberi saran pertimbangan kepada atasan sebagai bahan perumusan kebijakan</t>
  </si>
  <si>
    <t>Melakukan Tugas kedinasan lain yang diperintahkan atasan sesuai dengan bidang tugasnya.</t>
  </si>
  <si>
    <t>Melakukan pemantauan dan evaluasi kegiatan penyelenggaraan Pemerintahan Desa/Kelurahan;</t>
  </si>
  <si>
    <t>Melakukan pembinaan Desa/Kelurahan dan fasilitasi penyelenggaraan pemerintahan Desa/Kelurahan;</t>
  </si>
  <si>
    <t>Mengoordinasikan dan melakukan pemantauan, evaluasi dan pelaporan kebijakan teknis di bidang pemerintahan;</t>
  </si>
  <si>
    <t xml:space="preserve">Pembinaan kegiatan bidang perekonomian </t>
  </si>
  <si>
    <t xml:space="preserve">Fasilitasi bidang pertanian </t>
  </si>
  <si>
    <t xml:space="preserve">Pendataan, evaluasi dan pelaporan statistik pertanian </t>
  </si>
  <si>
    <t xml:space="preserve">Pendataan obyek dan subyek pajak, retribusi serta pendataan lainnya </t>
  </si>
  <si>
    <t xml:space="preserve">Pengawasan dan pengendalian bidang sumber daya alam </t>
  </si>
  <si>
    <t>Evaluasi penyelenggaraan urusan perekonomian</t>
  </si>
  <si>
    <t xml:space="preserve">Pelaksanaan program pembangunan </t>
  </si>
  <si>
    <t xml:space="preserve">Pengendalian kegiatan bidang pembangunan </t>
  </si>
  <si>
    <t>Mengelolah data dibidang pengembangan Pembangunan</t>
  </si>
  <si>
    <t xml:space="preserve">Laporan pelaksanaan tugas Kepala Seksi Ekonomi dan Pembangunan </t>
  </si>
  <si>
    <t>Membahas Draf atau hasil uji coba pengembangan program penyuluhan Sosial dalam tim sebagai anggota</t>
  </si>
  <si>
    <t>Konsultasi dan meminta arahan pelaksanaan tugas</t>
  </si>
  <si>
    <t>12 hari kerja</t>
  </si>
  <si>
    <t>Hasil entri aplikasi</t>
  </si>
  <si>
    <t xml:space="preserve">Rencana kegiatan Seksi Tata Pemerintahan </t>
  </si>
  <si>
    <t>Memberi petunjuk pelaksanaan tugas;</t>
  </si>
  <si>
    <t xml:space="preserve">Mengevaluasi pelaksanaan tugas dalam lingkungan Seksi Tata Pemerintahan </t>
  </si>
  <si>
    <t>Koordinasi dan konsultasi dengan lembaga pemerintah dan lembaga non pemerintah dalam rangka pelaksanaan Tugas;</t>
  </si>
  <si>
    <t>Pemantauan, evaluasi dan pelaporan kebijakan teknis di bidang pemerintahan;</t>
  </si>
  <si>
    <t xml:space="preserve">Inventarisasi asset atau kekayaan Pemerintah Desa/Kelurahan </t>
  </si>
  <si>
    <t>Pemantauan kegiatan penyelenggaraan Pemerintahan Desa/Kelurahan;</t>
  </si>
  <si>
    <t xml:space="preserve">Pembinaan Desa/Kelurahan </t>
  </si>
  <si>
    <t>Pembinaan ideologi negara, kesatuan bangsa dan perlindungan masyarakat;</t>
  </si>
  <si>
    <t xml:space="preserve">Administrasi kependudukan, fasilitasi penyelenggaraan pertanahan </t>
  </si>
  <si>
    <t>15 hari kerja</t>
  </si>
  <si>
    <t>Memantau, mengawasi, dan mengevaluasi pelaksanaan tugas dalam lingkungan Seksi Trantibum untuk mengetahui perkembangan pelaksanaan tugas;</t>
  </si>
  <si>
    <t>Memimpin dan melaksanakan penyiapan bahan perumusan dan pelaksanaan kebijakan teknis bidang Pemberdayaan Masyarakat Desa dan Kelurahan berdasarkan pedoman yang ada untuk kelancaran tugas</t>
  </si>
  <si>
    <t>Memantau, mengawasi, dan mengevaluasi pelaksanaan tugas dalam lingkungan Seksi Pemberdayaan Masyarakat Desa dan Kelurahan untuk mengetahui perkembangan pelaksanaan tugas;</t>
  </si>
  <si>
    <t>Melakukan dan mengevaluasi penyelenggaraan urusan Pemberdayaan Desa dan Kelurahan;</t>
  </si>
  <si>
    <t>Memantau, mengawasi, dan mengevaluasi pelaksanaan tugas dalam lingkungan subbag umum, Program dan Keuangan  untuk mengetahui perkembangan pelaksanaan tugas;</t>
  </si>
  <si>
    <t>Menyusun rencana kegiatan Subbagian Umum, Kepegawaian dan Hukum sebagai pedoman dalam pelaksanaan tugas;</t>
  </si>
  <si>
    <t>Memantau, mengawasi, dan mengevaluasi pelaksanaan tugas dalam lingkungan subbag umum, kepegawaian dan Hukum untuk mengetahui perkembangan pelaksanaan tugas;</t>
  </si>
  <si>
    <t>Menyusun Program Kerja sebagai pedoman pelaksanaan tugas</t>
  </si>
  <si>
    <t>Menelaah dan menganalisis bahan-bahan penyusunan renstra lakip dan perjanjian kinerja serta laporan keuangan akhir tahun</t>
  </si>
  <si>
    <t>Memfasilitasi penjaringan inovasi unit kerja</t>
  </si>
  <si>
    <t>Menelaah, mengkaji, menganalisis pengelolaan penggunaan anggaran kegiatan unit kerja</t>
  </si>
  <si>
    <t>Menyiapakan dan menganilsis bahan penyusunan SOP kegiatan unit kerja</t>
  </si>
  <si>
    <t>Membuat laporan pelaksanaan tugas sebagai bentuk pertanggungjawaban kepada pimpinan</t>
  </si>
  <si>
    <t>Melaksanakan tugas kedinasan lain yang diberikan kepada pimpinan baik lisan maupun tulisan</t>
  </si>
  <si>
    <t>Dokumen SOP Kegiatan</t>
  </si>
  <si>
    <t>Laporan Pelaksanaan Tugas kedinasan lain</t>
  </si>
  <si>
    <t>Menyiapkan dokumen bahan tanggap pemeriksaan</t>
  </si>
  <si>
    <t>SOP pelaksanaan kegiatan dan data kegiatan tahunan</t>
  </si>
  <si>
    <t>Dokumen Hasil Pemeriksaan</t>
  </si>
  <si>
    <t>Penyusunan Program Kerja sebagai pedoman pelaksanaan tugas</t>
  </si>
  <si>
    <t>Penelahaan dan menganalisis bahan-bahan penyusunan renstra lakip dan perjanjian kinerja serta laporan keuangan akhir tahun</t>
  </si>
  <si>
    <t>Penajian dokumen bahan tanggap pemeriksaan</t>
  </si>
  <si>
    <t>Fasilitasi penjaringan inovasi unit kerja</t>
  </si>
  <si>
    <t>Penyusunan laporan pelaksanaan tugas sebagai bentuk pertanggungjawaban kepada pimpinan</t>
  </si>
  <si>
    <t>Pelaksanaan tugas kedinasan lain yang diberikan kepada pimpinan baik lisan maupun tulisan</t>
  </si>
  <si>
    <t>Intruksi Pimpinan/ Surat Tugas</t>
  </si>
  <si>
    <t>Data kegiatan tahunan dan tupoksi</t>
  </si>
  <si>
    <t>RKA, DPA dan Renja</t>
  </si>
  <si>
    <t>SOP pelaksanaan kegiatan/ Petunjuk teknis penyusunan kegiatan</t>
  </si>
  <si>
    <t xml:space="preserve">Penelahaan teknis bahan-bahan penyusunan dokumen perencanaan </t>
  </si>
  <si>
    <t xml:space="preserve">SOP, Peraturan perundang-undanga terkait dan petunjuk teknis </t>
  </si>
  <si>
    <t>Kelancaran fasilitasi penjaringan inovasi</t>
  </si>
  <si>
    <t>Kualias hasil kerja dan kerahasiaan dokumen</t>
  </si>
  <si>
    <t xml:space="preserve">Keakuratan hasil kerja terkait penyusunan data perencanaan </t>
  </si>
  <si>
    <t>Memberikan informasi terkait program dan perencanaan kegiatan;</t>
  </si>
  <si>
    <t>Melaksanakan dukungan teknis dalam rangka penyiapan bahan dilingkungan instansi pemerintah</t>
  </si>
  <si>
    <t>Mengidentifikasi data perencanaan sesuai dengan peraturan dan perundang-undangan</t>
  </si>
  <si>
    <t xml:space="preserve">Melakukan pengelolaan surat, pengelolaan keuangan dan pemeliharaan dokumen keuangan </t>
  </si>
  <si>
    <t>Mengelompokkan dokumen arsip perencanaan keuangan dan dokumen gaji</t>
  </si>
  <si>
    <t>Dokumen perencanaan keuangan dan dokumen gaji</t>
  </si>
  <si>
    <t>Pelaksanaan tugas kedinasan lain yang diperintahkan atasan sesuai dengan bidang tugasnya.</t>
  </si>
  <si>
    <t>Melaksanakan   kegiatan pengelolaan yang meliputi informasi penyiapan bahan, koordinasi dan penyusunan laporan untuk disajikan kepada pimpinan</t>
  </si>
  <si>
    <t>Pengadministrasi Perkantoran</t>
  </si>
  <si>
    <t>Pengolah Data dan Informasi</t>
  </si>
  <si>
    <t>Penelaah Teknis Kebijakan</t>
  </si>
  <si>
    <t>Mengetik Dokumen perencanaan keuangan dan dokumen gaji</t>
  </si>
  <si>
    <t>Petunjuk Teknis Pelaksanaan tugas</t>
  </si>
  <si>
    <t>Mengarsipkan dokumen perencanaan keuangan dan dokumen gaji</t>
  </si>
  <si>
    <t xml:space="preserve">Menelaah teknis bahan-bahan pengelolaan dokumen kepegawaian </t>
  </si>
  <si>
    <t>Laporan Data Kepegawaian</t>
  </si>
  <si>
    <t>Memfasilitasi pengembangan kompetensi sumber daya manusia aparatur</t>
  </si>
  <si>
    <t>Memfasilitasi pelayanan administrasi kepegawaian</t>
  </si>
  <si>
    <t>Menelaah teknis pengelolaan dan penyusunan peraturan perundang-undangan</t>
  </si>
  <si>
    <t>Menelaah teknis bahan-bahan penyusunan anjab, ABBK dan Peta Jabatan</t>
  </si>
  <si>
    <t>Membuat proyeksi kebutuhan dan mengusulkan formasi kebutuhan</t>
  </si>
  <si>
    <t>Laporan Administrasi kepegawaian</t>
  </si>
  <si>
    <t>Dokumen pelaksanan pelatihan dan bimtek kepegawaian</t>
  </si>
  <si>
    <t>Dokumen Anjab, ABK</t>
  </si>
  <si>
    <t>Laporan formasi Kabutuhan Pegawai</t>
  </si>
  <si>
    <t xml:space="preserve">Dokumen </t>
  </si>
  <si>
    <t xml:space="preserve">Penelahaan teknis bahan-bahan pengelolaan dokumen kepegawaian </t>
  </si>
  <si>
    <t>Fasilitasi pelayanan administrasi kepegawaian</t>
  </si>
  <si>
    <t>Fasilitasi pengembangan kompetensi sumber daya manusia aparatur</t>
  </si>
  <si>
    <t>Penelahaan teknis pengelolaan dan penyusunan peraturan perundang-undangan</t>
  </si>
  <si>
    <t>Pembuatan proyeksi kebutuhan dan mengusulkan formasi kebutuhan</t>
  </si>
  <si>
    <t>Pelaksanaan tugas kedinasan lain yang diperintahkan oleh pimpinan baik tertulis maupun lisan</t>
  </si>
  <si>
    <t>Penelahaan teknis bahan-bahan penyusunan anjab, ABK dan Peta Jabatan</t>
  </si>
  <si>
    <t>Ketepatan dan kesesuaian pengelolaan alat rumah tangga agar sesuai dengan peruntukannya berdasarkan peraturan yang berlaku</t>
  </si>
  <si>
    <t xml:space="preserve">Melakukan kegiatan pelayanan dan pengelolaan layanan teknis </t>
  </si>
  <si>
    <t>Membuat daftar hadir dan merekap kehadiran pegawai</t>
  </si>
  <si>
    <t>Mengelompokkan, mengarsipkan dokumen perkantoran, kepegawaian dan peraturan perundang-undangan</t>
  </si>
  <si>
    <t xml:space="preserve">Melakukan pelayanan dokumen arsip </t>
  </si>
  <si>
    <t>Laporan Presensi Kegiatan Harian</t>
  </si>
  <si>
    <t xml:space="preserve">Data Kepegawaian </t>
  </si>
  <si>
    <t>Penerimaan dan pencatatan surat masuk da keluar serta menyampaikan ke bidang yang bersangkutan sesuai disposisi pimpinan</t>
  </si>
  <si>
    <t>Pembuatan daftar hadir dan merekap kehadiran pegawai</t>
  </si>
  <si>
    <t>Pengelompokan, mengarsipkan dokumen perkantoran, kepegawaian dan peraturan perundang-undangan</t>
  </si>
  <si>
    <t xml:space="preserve">Pelaksanaan pelayanan dokumen arsip </t>
  </si>
  <si>
    <t>Pencatatan kegiatan setiap hari pada papan kegiatan</t>
  </si>
  <si>
    <t>Pelaksanaan pelayanan bagi tamu pimpinan unit kerja</t>
  </si>
  <si>
    <t>Menyiapkan bahan pemantauan dan evaluasi kegiatan penyelenggaraan pemerintahan desa</t>
  </si>
  <si>
    <t>menyiapkan bahan/data pembinaan desa</t>
  </si>
  <si>
    <t>melakukan penyiapan bahan perumusan dan pelaksanaan kebijakan teknis bidang pemerintahan</t>
  </si>
  <si>
    <t>Menguraian tugas pengolah data dan informasi pada seksi pemerintahan :</t>
  </si>
  <si>
    <t>Pengelolaan data pembinaan ideologi, kesatuan bangsa dan perlindungan masyarakat</t>
  </si>
  <si>
    <t xml:space="preserve">Pengelolaan dan verifikasi data kependudukan, pencatatan sipil dan pertanahan </t>
  </si>
  <si>
    <t>Penyajian bahan pemantauan dan evaluasi kegiatan penyelenggaraan pemerintahan desa</t>
  </si>
  <si>
    <t>Petunjuk Teknis Pelaksanaan Kegiatan</t>
  </si>
  <si>
    <t>Melakukan pengelolaan data keamanan dan ketertiban umum</t>
  </si>
  <si>
    <t>Mengolah data penerapan penegakan peraturan daerah</t>
  </si>
  <si>
    <t>mengetik laporan pelaksanaan pembinaan dan perlindungan desa</t>
  </si>
  <si>
    <t>Pelaksanaan pengadministrasi perkantoran pada seksi Ketentraman dan Ketertiban Umum :</t>
  </si>
  <si>
    <t>Pengelompokan dan mendokumentasikan dokumen arsip dan laporan seksi Ketentraman dan ketertiban umum sesuai jenis dan sifatnya untuk memudahkan pencarian</t>
  </si>
  <si>
    <t xml:space="preserve">S-1 ( Starata-Satu)/ D-4 (Diploma-Empat) bidang Pekerjaan Sosial/ Kesejahteraan Sosial </t>
  </si>
  <si>
    <t>Memfasilitasi pelaksanaan Musyawarah rencana pembangunan Desa/Kelurahan</t>
  </si>
  <si>
    <t>Mengklarifikasi data obyek dan subyek pajak, retribusi serta pendataan lainnya sesuai dengan kebijakan Pemerintah Daerah;</t>
  </si>
  <si>
    <t>Mengklarifikasi data hasil evaluasi penyelenggaraan urusan perekonomian</t>
  </si>
  <si>
    <t xml:space="preserve">Menyiapkan bahan pembinaan dan pengembangan serta pemantauan kegiatan bidang perekonomian meliputi perindustrian dan perdagangan koperasi, pengusaha kecil dan menengah sesuai dengan kebijakan Pemerintah Daerah; </t>
  </si>
  <si>
    <t>Menyiapkan bahan fasilitasi bidang pertanian meliputi pertanian tanaman pangan dan hortikultura, perkebunan, peternakan dan perikanan sesuai dengan kebijakan Pemerintah Daerah;</t>
  </si>
  <si>
    <t>Menyiapkan bahan pelaksanaan pengembangan sumber daya air, pengembangan prasana jalan dan jembatan, perumahan pemukiman dan perkotaan sesuai dengan rencana tata ruang</t>
  </si>
  <si>
    <t>Pengumpulan dan pengolahan data dibidang pengembangan jalan dan jembatan, perumahan, pemukiman serta penyehatan lingkungan</t>
  </si>
  <si>
    <t>Juknis Organisasi</t>
  </si>
  <si>
    <t>Menyiapkan bahan koordinasi terkait pelaksanaan kegiatan kesejahteraan sosial</t>
  </si>
  <si>
    <t>Melaksanakan tugas kedinasan lain yang diperintahkan atasan sesuai dengan bidang tugasnya</t>
  </si>
  <si>
    <t>Mengumpulkan bahan keperluan dalam pelaksanaan pengawasan dan evaluasi pelaksanaan tugas dalam lingkungan seksi kesejahteran sosial untuk mengetahui perkembangan pelaksanaan tugas yang diberikan pimpinan</t>
  </si>
  <si>
    <t>Mengumpulkan bahan koordinasi terkait pelaksanaan kegiatan kesejahteraan sosial</t>
  </si>
  <si>
    <t>Mengetik laporan keperluan koordinasi kegiatan dibidang rehabilitasi kesejahteraan sosial, bantuan sosial dan perlindungan sosial serta pengembangan dan pemberdayaan sosial</t>
  </si>
  <si>
    <t>Mengarsipkan data hasil koordinasi pemberdayaan potensi dan sumber kesejahteraan sosial</t>
  </si>
  <si>
    <t>Petunjuk Teknis Kegiatan</t>
  </si>
  <si>
    <t>SOP dan Peraturan Perundang-undangan terkait</t>
  </si>
  <si>
    <t>Laporan Pelaksanaan Kegiatan Tahunan</t>
  </si>
  <si>
    <t>Penyusunan Laporan Kinerja Tahunan</t>
  </si>
  <si>
    <t>Peraturan dan Perundang-undangan</t>
  </si>
  <si>
    <t>Perjanjian Kinerja Perangkat Daerah</t>
  </si>
  <si>
    <t>Menyiapkan bahan terkait pemantauan, pengawasan dan mengevaluasi pelaksanaan tugas dalam lingkungan seksi pemberdayaan masyarakat desan dan kelurahan untuk mengetahui perkembangan pelaksanaan tugas</t>
  </si>
  <si>
    <t>Menyiapkan Bahan fasilitasi pemberdayaan masyarakat meliputi fasilitasi pemberdayaan perempuan, keluarga berencana, keluarga sejahtera dan pengembangan masyarakat Kelurahan sesuai dengan kebijakan Pemerintah Daerah;</t>
  </si>
  <si>
    <t>Menganalisa bahan fasilitasi dan pelayanan kesejahteraan sosial meliputi fasilitasi sosial, ketenagakerjaan, transmigrasi, pendidikan, kesehatan, keluarga berencana dan kehidupan keagamaan sesuai dengan kebijakan Pemerintah Daerah;</t>
  </si>
  <si>
    <t>Memetakan dan menginventarisasikan konflik terkait pencegahan dan penanggulangan sosial</t>
  </si>
  <si>
    <t>Merangkum hasil evaluasi penyelenggaraan urusan pemberdayaan desa dan kelurahan</t>
  </si>
  <si>
    <t>Mengumpulkan Bahan fasilitasi pemberdayaan masyarakat meliputi fasilitasi pemberdayaan perempuan, keluarga berencana, keluarga sejahtera dan pengembangan masyarakat Kelurahan sesuai dengan kebijakan Pemerintah Daerah;</t>
  </si>
  <si>
    <t>Menyortir bahan kebutuhan fasilitasi dan pelayanan kesejahteraan sosial meliputi fasilitasi sosial, ketenagakerjaan, transmigrasi, pendidikan, kesehatan, keluarga berencana dan kehidupan keagamaan sesuai dengan kebijakan Pemerintah Daerah;</t>
  </si>
  <si>
    <t>Menyiapkan data terkait pembinaan generasi muda, olah raga dan seni budaya</t>
  </si>
  <si>
    <t>Mengarsipkan data hasil inventarisai terkait pencegahan konflik dan penanggulangan sosial</t>
  </si>
  <si>
    <t>Mengarsipkan data hasil evaluasi penyelenggaraan urusan pemberdayaan desa dan kelurahan sebagai kebutuhan internal organisasi</t>
  </si>
  <si>
    <t>Laporan Data Kelembagaan Organisasi Kepemudaan</t>
  </si>
  <si>
    <t>Laporan Hasil Evaluasi Pemberdayaan Desa dan Kelurahan</t>
  </si>
  <si>
    <t>Panyajian Dokumen Penanggulangan Konflik Sosial Diwilayah Kecamatan</t>
  </si>
  <si>
    <t>Penyusunan Laporan Data Kelembagaan Organisasi Kepemudaan</t>
  </si>
  <si>
    <t>Pembuatan Laporan Hasil Evaluasi Pemberdayaan Desa dan Kelurahan</t>
  </si>
  <si>
    <t>Peraturan dan Perundang undangan Kabupaten Kepulauan Selayar</t>
  </si>
  <si>
    <t>Peraturan Perundang-Undangan terkait</t>
  </si>
  <si>
    <t>Perbub SOTK</t>
  </si>
  <si>
    <t>Melaksanakan Kegiatan Dukungan Administrasi, Perkantoran, Pemerintahan dan Pelayanan Publik ( Costomer service)</t>
  </si>
  <si>
    <t>Menyusun Rencana Kegiatan Sebagai Pedoman Pelaksanaan Tugas</t>
  </si>
  <si>
    <t xml:space="preserve">S-1 (Strata-Satu)/ D-4 (Diploma-Empat) </t>
  </si>
  <si>
    <t>Juknis, SOP</t>
  </si>
  <si>
    <t>Rencanam kegiatan</t>
  </si>
  <si>
    <t>Laporan Entry Data</t>
  </si>
  <si>
    <t>Laporan Pembayaran Gaji</t>
  </si>
  <si>
    <t>Konsep Surat / laporan dan Memo</t>
  </si>
  <si>
    <t>Juknis,SOP</t>
  </si>
  <si>
    <t>SOP, Juknis</t>
  </si>
  <si>
    <t>Arsip Administrasi Kepegawaian,Kantor dan Perundang-Undangan</t>
  </si>
  <si>
    <t>Mencatat kegiatan  harian pada papan Informasi</t>
  </si>
  <si>
    <t>Melakukan pelayanan bagi tamu yang Membutuhkan Informasi</t>
  </si>
  <si>
    <t>MelaporkanPelaksanaan Tugas Pada Pimpinan</t>
  </si>
  <si>
    <t>Melaksananaka Tugas Kedinasan lain yang Diperintahkan Pimpinan</t>
  </si>
  <si>
    <t>Melaksanakan kegiatan operasional, menyusun laporan, dan menciptakan suasana kerja yang efektif dan teratur.</t>
  </si>
  <si>
    <t>Penyiapan Administrasi Pelaksanaan dibidang Kepegawaian</t>
  </si>
  <si>
    <t>Juknis</t>
  </si>
  <si>
    <t>Menyusun Rencana Kegiatan sebagai pedoman Pelaksanaan Tugas</t>
  </si>
  <si>
    <t>Melaksanakan Tugas Kedinasan Lain</t>
  </si>
  <si>
    <t>Melaporkan Pelaksanaan Tugas Kepada Pimpinan</t>
  </si>
  <si>
    <t>Laoran Pelaksanaan Tugas</t>
  </si>
  <si>
    <t>Melakukan Dukungan Teknis Dalam Rangka Penyiapan Bahan dilingkingan Instansi Pemerintah</t>
  </si>
  <si>
    <t>Kecamatan Pasimasunggu Timur</t>
  </si>
  <si>
    <t>Pemberian petunjuk pelaksanaan tugas kepada bawahan di lingkungan Kecamatan Pasimasunggu Timur</t>
  </si>
  <si>
    <t>Sekretariat Kecamatan Pasimasunggu Timur</t>
  </si>
  <si>
    <t>Hasil registrasi SPD, SPP, SPM dan SP2D</t>
  </si>
  <si>
    <t xml:space="preserve">Sekretariat Kecamatan Pasimasunggu Timur </t>
  </si>
  <si>
    <t>Melakukan keprotokoleran untuk pelaksanaan kegiatan dalam lingkup Kecamatan Pasimasunggu Timur</t>
  </si>
  <si>
    <t>Pelaksanaan keprotokuleran untuk pelaksanaan kegiatan dalam lingkup Kecamatan Pasimasunggu Timur</t>
  </si>
  <si>
    <t>KecamatanPasimasunggu Timur</t>
  </si>
  <si>
    <t>Memiliki pengalaman dalam jabatan pelaksana paling singkat 4 (empat) tahun atau JF yang setingkat dengan jabatan pelaksana sesuai dengan bidang tugas jabatan yang akan diduduki.</t>
  </si>
  <si>
    <t xml:space="preserve">Rencana kegiatan Seksi Kesejahteraan Sosial </t>
  </si>
  <si>
    <t xml:space="preserve">Mengevaluasi pelaksanaan tugas </t>
  </si>
  <si>
    <t>Rancangan, mengoreksi, memaraf dan/atau menandatangani naskah dinas;</t>
  </si>
  <si>
    <t>Pembinaan di bidang mental dan  keagamaan;</t>
  </si>
  <si>
    <t>Melaksanakan kegiatan yang meliputi pengumpulan, pengklasifikasi dan penelaahan untuk menyimpulkan dan menyusun rekomendasi berdasarkan pedoman yang ada untuk kelancaran tugas</t>
  </si>
  <si>
    <t>Melaksanakan Kegiatan Dukungan Administrasi Perkantoran, Pemerintahan dan Pelayanan Publik ( Costomer service)</t>
  </si>
  <si>
    <t>SLTA Sederajat</t>
  </si>
  <si>
    <t>Menyusun rencana kegiatan sebagai pedoman pelaksanaan tugas</t>
  </si>
  <si>
    <t>Rencana kegiatan</t>
  </si>
  <si>
    <t>Rencana kegiatan Tata Pemerintahan</t>
  </si>
  <si>
    <t>Menyusun rencana  kegiatan 
sebagai pedoman dalam pelaksanaan Tugas;</t>
  </si>
  <si>
    <t>Dokumen rencana kegiatan</t>
  </si>
  <si>
    <t>Dokumen Rencana kegiatan</t>
  </si>
  <si>
    <t xml:space="preserve">Dokumen rencana kegiatan </t>
  </si>
  <si>
    <t>Dokumen Rencana Kegiatan</t>
  </si>
  <si>
    <t>Menyusun laporan pelaksanaan tugas kepada pimpinan, memberi saran pertimbangan kepada atasan sebagai bahan perumusan kebijakan;</t>
  </si>
  <si>
    <t>Menyusun laporan pelaksanaan tugas kepada pimpinan</t>
  </si>
  <si>
    <t xml:space="preserve">Menyusun laporan pelaksanaan tugas </t>
  </si>
  <si>
    <t>Surat perintah/tugas</t>
  </si>
  <si>
    <t>Laporan Pelaksanaan tugas lain</t>
  </si>
  <si>
    <t>Dokumen SPJ</t>
  </si>
  <si>
    <t>Pengelolaan Administrasi Kepegawaian dan pemeliharaan dokumen kepegawaian</t>
  </si>
  <si>
    <t>Pengelolaan surat-menyurat, kearsipan dan penyiapan penyelenggaraan rapat-rapat</t>
  </si>
  <si>
    <t>Pengelolaan rumah tangga, perlengkapan, pemeliharaan barang inventaris Kecamatan dan keprotokolan</t>
  </si>
  <si>
    <t>Pembinaan organisasi dan ketatalaksanaan</t>
  </si>
  <si>
    <t>Koordinasi penerapan dan penegakan peraturan perundang-undangan</t>
  </si>
  <si>
    <t xml:space="preserve">Menilai kinerja pegawai aparatur sipil negara </t>
  </si>
  <si>
    <t xml:space="preserve">Koordinasi dan konsultasi dengan lembaga pemerintah dan lembaga non pemerintah </t>
  </si>
  <si>
    <t>Realisasi Kegiatan</t>
  </si>
  <si>
    <t xml:space="preserve">Surat </t>
  </si>
  <si>
    <t>Laporan pelaksanaan Tugas dan saran pertimbangan kepada atasan sebagai bahan perumusan kebijakan</t>
  </si>
  <si>
    <t>Surat</t>
  </si>
  <si>
    <t>Realisasi kegiatan</t>
  </si>
  <si>
    <t>SOP</t>
  </si>
  <si>
    <t>Mengetik laporan pelaksanaan koordinasi pimpinan dengan lembaga pemerintah dan lembaga non pemerintah</t>
  </si>
  <si>
    <t>Mengetik dan mendistribusikan surat pembinaan ideologi kesatuan bangsa dan perlindungan masyarakat</t>
  </si>
  <si>
    <t>Melakukan pendataan penduduk dan pencatatan sipil serta pertanahan dalam wilayah kecamatan Pasimasunggu Timur</t>
  </si>
  <si>
    <t>Mengetik laporan pelaksanaan pembinaan desa</t>
  </si>
  <si>
    <t>laporan pelaksanaan tugas Kepala Seksi ketenteraman dan ketertiban umum kepada pimpinan</t>
  </si>
  <si>
    <t xml:space="preserve">Rencana kegiatan Seksi ketenteraman dan ketertiban umum </t>
  </si>
  <si>
    <t>Mengetik laporan pelaksanaan koordinasi pimpinan dengan lembaga pemerintah dan lembaga non pemerintah terkai ketentraman dan ketentraman umum</t>
  </si>
  <si>
    <t>Mengetik laporan pelaksanaan pembinaan dan perlindungan desa</t>
  </si>
  <si>
    <t>Mengetik dan mendistribusikan surat pembinaan Ketentraman, ketertiban dan perlindungan masyarakat</t>
  </si>
  <si>
    <t>Mengelompokkan dan mendokumentasikan dokumen arsip dan laporan seksi Ketentraman dan ketertiban umum sesuai jenis dan sifatnya untuk memudahkan pencarian</t>
  </si>
  <si>
    <t xml:space="preserve">SOP dan Petunjuk Teknis </t>
  </si>
  <si>
    <t>S1 (Strata-Satu)/ D-4 (Diploma Empat)  Ilmu Pemerintahan, Ilmu Hukum, Ilmu Administrasi, Ilmu Sosial Politik, Ilmu Ekonomi, Ilmu Manajemen, atau bidang lain yang relevan dengan tugas jabatan</t>
  </si>
  <si>
    <t>S1 (Strata-Satu)/ D-4 (Diploma Empat)  Pedesaan/manajemen/Administrasi atau bidang lain yang relevan dengan tugas jabatan</t>
  </si>
  <si>
    <t>S1 (Strata-Satu)/ D-4 (Diploma Empat) Manajemen/Administrasi/ Pemerintahan/ Teknik Infomatika/Manajemen Teknik Infomatika atau bidang lain yang relevan dengan tugas jabatan;</t>
  </si>
  <si>
    <t>S1 (Strata-Satu)/ D-4 (Diploma Empat) Ilmu Pemerintahan, Ilmu Hukum, Ilmu Administrasi, Ilmu Sosial Politik, Ilmu Ekonomi, Ilmu Manajemen, atau bidang lain yang relevan dengan tugas jabatan</t>
  </si>
  <si>
    <t>D-3 (Diploma-Tiga) Bidang Administrasi Pemerintah Bidang Administrasi/ Sosiologi Bidang Lain yang Relevan dengan Tugas Jabatan</t>
  </si>
  <si>
    <t xml:space="preserve">D III (Diploma-Tiga) 
</t>
  </si>
  <si>
    <t xml:space="preserve">S1 (Strata-Satu)/ D-4 (Diploma Empat)  Akuntansi/ Manajemen/ 
Administrasi/ Teknik Infomatika/ Manajemen Teknik Infomatika atau bidang lain yang relevan dengan tugas jabatan
</t>
  </si>
  <si>
    <r>
      <t xml:space="preserve">S1 (Strata-Satu)/ D-4 (Diploma Empat) Ilmu Pemerintahan, Ilmu Hukum, Ilmu Administrasi, Ilmu Sosial Politik, Ilmu Ekonomi, Ilmu Manajemen, </t>
    </r>
    <r>
      <rPr>
        <sz val="9"/>
        <color theme="1"/>
        <rFont val="Segoe UI"/>
        <family val="2"/>
      </rPr>
      <t>atau bidang lain yang relevan dengan tugas jabatan</t>
    </r>
  </si>
  <si>
    <t>D-3 (Diploma Tiga) di bidang manajemen perkantoran/ administrasi perkantoran/ tata perkantoran atau bidang lain yang relevan dengan tugas jabatan;</t>
  </si>
  <si>
    <r>
      <t xml:space="preserve">S1 (Strata-Satu)/ D-4 (Diploma Empat) Ilmu Administrasi, Ilmu Ekonomi, Ilmu Manajemen, </t>
    </r>
    <r>
      <rPr>
        <sz val="9"/>
        <color theme="1"/>
        <rFont val="Segoe UI"/>
        <family val="2"/>
      </rPr>
      <t>atau bidang lain yang relevan dengan tugas jabatan</t>
    </r>
  </si>
  <si>
    <r>
      <t xml:space="preserve">S1 (Strata-Satu) Ilmu Pemerintahan, Ilmu Hukum, Ilmu Administrasi, Ilmu Sosial Politik, Ilmu Ekonomi, Ilmu Manajemen, </t>
    </r>
    <r>
      <rPr>
        <sz val="9"/>
        <color theme="1"/>
        <rFont val="Segoe UI"/>
        <family val="2"/>
      </rPr>
      <t>atau bidang lain yang relevan dengan tugas jabatan</t>
    </r>
  </si>
  <si>
    <t>S1 (Strata-Satu) Ilmu Pemerintahan, Ilmu Hukum, Ilmu Administrasi, Ilmu Sosial Politik, Ilmu Ekonomi, Ilmu Manajemen, atau bidang lain yang relevan dengan tugas jabatan</t>
  </si>
  <si>
    <t>Melakukan Dukungan Teknis Dalam Rangka Penyiapan Bahan dilingkungan Instansi Pemerintah</t>
  </si>
  <si>
    <t>SOP dan Juknis</t>
  </si>
  <si>
    <t>SOP dan Juknis pelaksanaan kegiatan</t>
  </si>
  <si>
    <t xml:space="preserve">Mengoordinasikan penyelenggaraan kegiatan pemerintahan yang dilakukan oleh Perangkat Daerah di tingkat kecamatan; </t>
  </si>
  <si>
    <t xml:space="preserve">Melaksanakan pembinaan di bidang mental dan  keagamaan </t>
  </si>
  <si>
    <t>Mengoordinasikan pemeliharaan prasarana dan sarana pelayanan umum;</t>
  </si>
  <si>
    <t xml:space="preserve">Mengoordinasikan penerapan dan penegakan Perda dan Peraturan Bupati;  </t>
  </si>
  <si>
    <t xml:space="preserve">Mengoordinasikan upaya penyelenggaraan ketenteraman dan ketertiban umum; </t>
  </si>
  <si>
    <t xml:space="preserve">Melaksanakan tugas yang dilimpahkan oleh bupati untuk melaksanakan sebagian Urusan Pemerintahan yang menjadi kewenangan Daerah kabupaten; </t>
  </si>
  <si>
    <t>Melaksanakan tugas lain yang diperintahkan oleh peraturan perundang-undangan;</t>
  </si>
  <si>
    <t xml:space="preserve">Melaksanakan Urusan Pemerintahan yang menjadi kewenangan kabupaten yang tidak dilaksanakan oleh unit kerja Pemerintahan Daerah kabupaten yang ada di kecamatan;  </t>
  </si>
  <si>
    <t xml:space="preserve">Membina dan mengawasi penyelenggaraan kegiatan desa dan/atau kelurahan; </t>
  </si>
  <si>
    <t>Menyusun laporan pelaksanaan tugas Camat dan memberi saran pertimbangan kepada atasan sebagai bahan perumusan kebijakan; dan</t>
  </si>
  <si>
    <t>Menyelenggarakan tugas kedinasan lain yang diperintahkan atasan sesuai dengan bidang tugasnya.</t>
  </si>
  <si>
    <t>Mengoordinasikan pelaksanaan kegiatan Sosial Kemasyarakatan;</t>
  </si>
  <si>
    <t>Rencana Kegiatan</t>
  </si>
  <si>
    <t xml:space="preserve">SOP </t>
  </si>
  <si>
    <t>Penyusunan laporan hasil pelaksanaan tugas kepada pimpinan</t>
  </si>
  <si>
    <t xml:space="preserve">Rencana kegiatan </t>
  </si>
  <si>
    <t xml:space="preserve">Pelaksanaan dan perhitungan anggaran; </t>
  </si>
  <si>
    <t>Mendistribusikan pembayaran gaji</t>
  </si>
  <si>
    <t xml:space="preserve"> Surat </t>
  </si>
  <si>
    <t>Membuat laporan pelaksanaan tugas kepada pimpinan</t>
  </si>
  <si>
    <t>Melaporkan Pelaksanaan Tugas Pada Pimpinan</t>
  </si>
  <si>
    <t xml:space="preserve">Menyiapkan bahan koordinasi dengan lembaga pemerintah dan lembaga non pemerintah dalam rangka pelaksanaan tugas dan fungsi </t>
  </si>
  <si>
    <t>Konsep surat</t>
  </si>
  <si>
    <t>Memantau, mengawasi, dan mengevaluasi pelaksanaan Tugas dalam
lingkungan Seksi Ekonomi dan Pembangunan untuk mengetahui
perkembangan pelaksanaan Tugas;</t>
  </si>
  <si>
    <t>Menyusun rencana program kegiatan Seksi Ekonomi dan Pembangunan
sebagai pedoman dalam pelaksanaan Tugas;</t>
  </si>
  <si>
    <t>Mendistribusikan dan memberi petunjuk pelaksanaan Tugas;</t>
  </si>
  <si>
    <t xml:space="preserve">SOP dan Juknis </t>
  </si>
  <si>
    <t>SOP Pelaksanaan</t>
  </si>
  <si>
    <t xml:space="preserve">Mengetik bahan pelaksanaan pembinaan dan pengembangan serta pemantauan kegiatan bidang perekonomian meliputi perindustrian dan perdagangankoperasi, pengusaha kecil dan menengah sesuai dengan kebijakan Pemerintah Daerah; </t>
  </si>
  <si>
    <t>Mengarsipkan data hasil pelaksanaan fasilitasi bidang pertanian meliputi pertanian tanaman pangan dan hortikultura, perkebunan, peternakan dan perikanan sesuai dengan kebijakan Pemerintah Daerah;</t>
  </si>
  <si>
    <t>Konsep Surat</t>
  </si>
  <si>
    <t>Peraturan perundang-undangan</t>
  </si>
  <si>
    <t>Juknis organisasi</t>
  </si>
  <si>
    <t xml:space="preserve">Juknis </t>
  </si>
  <si>
    <t>Kelas 13</t>
  </si>
  <si>
    <t>Dokumen Perencanaan</t>
  </si>
  <si>
    <t>Bahan Penyusunan Renstra,Lakip,Perjakin dan Laporan Keuangan</t>
  </si>
  <si>
    <t>Bahan Tanggap Pemeriksaan</t>
  </si>
  <si>
    <t>Laporan Inovasi Unit Kerja</t>
  </si>
  <si>
    <t>Laporan Analisis Kajian dan Pengelolaan Anggaran</t>
  </si>
  <si>
    <t>Laporan hasil identifikasi data perencanaan</t>
  </si>
  <si>
    <t>Dokumen Pengelolaan Keuangan</t>
  </si>
  <si>
    <t xml:space="preserve">Laporan Kebutuhan Anggaran Gaji </t>
  </si>
  <si>
    <t>Ketepatan menyusun rencana kegiatan agar dalam pelaksanaan pekerjaan dapat berjalan dengan baik</t>
  </si>
  <si>
    <t xml:space="preserve">Kecermatan mengidentifikasi data perencanaan sesuai dengan peraturan perundang-undangan agar dalam pelaksanaan tidak terjadi penyimpangan 
</t>
  </si>
  <si>
    <t xml:space="preserve">Ketepatan menghitung kebutuhan anggaran gaji pegawai sesuai arahan, petunjuk teknis dan pedoman yang ditentukan agar mencapai hasil yang optimal
</t>
  </si>
  <si>
    <t>Ketepatan melakukan entry data penarikan gaji ke SIMDA berdasarkan pedoman yang ditentukan untuk kelancaran pembayaran gaji</t>
  </si>
  <si>
    <t>Laporan Pelaksaaan Tugas Kedinasan Lain</t>
  </si>
  <si>
    <t>Dokumen peraturan dan perundang-undangan</t>
  </si>
  <si>
    <t>Laporan Pelaksanaan tugas kedinasan lainnya</t>
  </si>
  <si>
    <t>Arsip SK ASN dan Non ASN</t>
  </si>
  <si>
    <t>Mengolah data pembinaan ideologi, kesatuan bangsa dan perlindungan masyarakat</t>
  </si>
  <si>
    <t>Laporan Pelaksanaan Tugas Kedinasan lainnya</t>
  </si>
  <si>
    <t>Data pembinaan desa</t>
  </si>
  <si>
    <t xml:space="preserve">Mengolah dan memverifikasi data kependudukan, pencatatan sipil dan pertanahan </t>
  </si>
  <si>
    <t>Menyiapkan bahan/data pembinaan desa</t>
  </si>
  <si>
    <t>Bahan pemantauan dan evaluasi penyelenggaraan pemerintahan desa</t>
  </si>
  <si>
    <t>Laporan data kependudukan dan pencatatan sipil dan pertanahan</t>
  </si>
  <si>
    <t>Dokumen Pembinaan dan ideologi Kesbang dan perlindungan masyarakat</t>
  </si>
  <si>
    <t>Kualitas pelayanan Administrasi dan pelaksanaan dibidang keuangan, perencanaan, lakip, perjanjian kinerja</t>
  </si>
  <si>
    <t>Kecermatan mengolah data pembinaan ideologi, kesatuan bangsa dan perlindungan masyarakat</t>
  </si>
  <si>
    <t xml:space="preserve">Kecermatan mengolah dan memverifikasi data kependudukan, pencatatan sipil dan pertanahan </t>
  </si>
  <si>
    <t>Ketepatan penyiapkan bahan pemantauan dan evaluasi kegiatan penyelenggaraan pemerintahan desa</t>
  </si>
  <si>
    <t xml:space="preserve">Ketepatan penyiapkan bahan koordinasi dengan lembaga pemerintah dan lembaga non pemerintah dalam rangka pelaksanaan tugas dan fungsi </t>
  </si>
  <si>
    <t>Laporan pelaksanaan tugas kedinasan lainnya</t>
  </si>
  <si>
    <t>Konsep laporan pelaksanaan koordinasi</t>
  </si>
  <si>
    <t xml:space="preserve">Konsep laporan pelaksanaan pemantauan dan evaluasi </t>
  </si>
  <si>
    <t>Data penduduk dan pencatatan sipil</t>
  </si>
  <si>
    <t xml:space="preserve">Konsep laporan dan dokumentasi </t>
  </si>
  <si>
    <t>Mengetik laporan pelaksanaan pemantauan dan evaluasi kegiatan penyelenggaraan pemerintahan desa</t>
  </si>
  <si>
    <t>Konsep surat pembinaan</t>
  </si>
  <si>
    <t>Menyusun Rencana Kegiatan Pedoman Pelaksanaan Tugas</t>
  </si>
  <si>
    <t>Data keamanan dan ketertiban umum</t>
  </si>
  <si>
    <t>Koordinasi pelaksanaan kegiatan perlindungan masyarakat</t>
  </si>
  <si>
    <t>Laporan hasil koordinasi perlindungan masyarakat</t>
  </si>
  <si>
    <t>Data penerapan dan penegakan PERDA</t>
  </si>
  <si>
    <t>Melakukan kegiatan pengamanan, penertiban dan perlindungan masyarakat</t>
  </si>
  <si>
    <t>Penata Kelola Keamanan dan Ketertiban</t>
  </si>
  <si>
    <t>Laporan pendistribusian surat pembinaan</t>
  </si>
  <si>
    <t xml:space="preserve">Konsep laporan pelaksanaan pembinaan </t>
  </si>
  <si>
    <t>Arsip ketentraman dan ketertiban umum</t>
  </si>
  <si>
    <t xml:space="preserve">Rencana kegiatan Seksi Ekonomi dan Pembangunan </t>
  </si>
  <si>
    <t>Bahan pembinaan dan pengembangan</t>
  </si>
  <si>
    <t xml:space="preserve">Bahan fasilitasi pembanguan sektor pertanian  </t>
  </si>
  <si>
    <t>Data obyek dan subyek pajak, retribusi</t>
  </si>
  <si>
    <t>Data hasil evaluasi</t>
  </si>
  <si>
    <t>Bahan pelaksanaan pengembangan infrastruktur</t>
  </si>
  <si>
    <t>Data Pembangunan Infrastruktur</t>
  </si>
  <si>
    <t xml:space="preserve">Laporan pelaksanaan tugas </t>
  </si>
  <si>
    <t>Laporan pelaksanaan tugas  kedinasan lainnya</t>
  </si>
  <si>
    <t>Penyusunan rencana kegiatan 
sebagai pedoman dalam pelaksanaan Tugas;</t>
  </si>
  <si>
    <t>Melaporkan Pelaksanaan Tugas Kepada Pimpinan sebagai bahan perumusan kebijakan</t>
  </si>
  <si>
    <t>Pelaporkan Pelaksanaan Tugas Kepada Pimpinan sebagai bahan perumusan kebijakan</t>
  </si>
  <si>
    <t>Penyiapkan bahan fasilitasi bidang pertanian meliputi pertanian tanaman pangan dan hortikultura, perkebunan, peternakan dan perikanan sesuai dengan kebijakan Pemerintah Daerah;</t>
  </si>
  <si>
    <t>Pengklarifikasian data obyek dan subyek pajak, retribusi serta pendataan lainnya sesuai dengan kebijakan Pemerintah Daerah;</t>
  </si>
  <si>
    <t>Pengklarifikasian data hasil evaluasi penyelenggaraan urusan perekonomian</t>
  </si>
  <si>
    <t>Penyiapan bahan pelaksanaan pengembangan sumber daya air, pengembangan prasana jalan dan jembatan, perumahan pemukiman dan perkotaan sesuai dengan rencana tata ruang</t>
  </si>
  <si>
    <t xml:space="preserve">Penyajian bahan pembinaan dan pengembangan serta pemantauan kegiatan bidang perekonomian meliputi perindustrian dan perdagangan koperasi, pengusaha kecil dan menengah sesuai dengan kebijakan Pemerintah Daerah; </t>
  </si>
  <si>
    <t>Kualitas Penyiapan bahan perumusan kebijakan teknis, pembinaan dan pelaksanaan seksi Ekonomi Pembangunan di wilayah Kecamatan Pasimasunggu Timur</t>
  </si>
  <si>
    <t>Konsep bahan pelaksanaan pembinaan</t>
  </si>
  <si>
    <t>Arsip data pelaksanaan fasilitasi</t>
  </si>
  <si>
    <t xml:space="preserve">Hasil pendataan obyek dan subyek pajak, retribusi </t>
  </si>
  <si>
    <t>Mengetik rekomendasi perizinan tertentu</t>
  </si>
  <si>
    <t>Konsep rekomendasi perizinan tertentu</t>
  </si>
  <si>
    <t>Membuat laporan hasil pelaksanaan  tugas kepada pimpinan</t>
  </si>
  <si>
    <t>Laporan hasil pelaksanaan tugas kedinasan lainnya</t>
  </si>
  <si>
    <t>Menyusun laporan pelaksanaan tugas Kepala Seksi Kesejahteraan Sosial,memberi saran pertimbangan kepada atasan sebagai bahan perumusan kebijakan;</t>
  </si>
  <si>
    <t>Menyusun bahan koordinasi pemberdayaan potensi dan sumber kesejahteraan sosial</t>
  </si>
  <si>
    <t>Menganalisa bahan keperluan koordinasi kegiatan dibidang rehabilitasi kesejahteraan sosial, bantuan sosial dan perlindungan sosial serta pengembangan dan pemberdayaan sosial</t>
  </si>
  <si>
    <t>Bahan koordinasi terkait pelaksanaan kegiatan kesejahteraan sosial</t>
  </si>
  <si>
    <t>Mendampingi kepala seksi kesejahteraan sosial dalam melaksanakan pembinaan dibidang mental dan keagamaan</t>
  </si>
  <si>
    <t>Hasil analisa bahan keperluan koordinasi dibidang Kesejahteraan sosial</t>
  </si>
  <si>
    <t>Bahan koordinasi pemberdayaan  kesejahteraan sosial</t>
  </si>
  <si>
    <t>Laporan hasil pembinaan mental dan keagamaan</t>
  </si>
  <si>
    <t>Penyusunan Dokumen rencana kegiatan</t>
  </si>
  <si>
    <t>Penyusunan bahan koordinasi terkait pelaksanaan kegiatan kesejahteraan sosial</t>
  </si>
  <si>
    <t>Pembuatan Laporan hasil pembinaan mental dan keagamaan</t>
  </si>
  <si>
    <t>Perumusan analisa bahan keperluan koordinasi dibidang Kesejahteraan sosial</t>
  </si>
  <si>
    <t>Penyusunan bahan koordinasi pemberdayaan  kesejahteraan sosial</t>
  </si>
  <si>
    <t xml:space="preserve">Penyusunan laporan pelaksanaan tugas </t>
  </si>
  <si>
    <t>Pembuatan Laporan Pelaksanaan Tugas kedinasan lainnya</t>
  </si>
  <si>
    <t>Pelaksanaan kegiatan dibidang Kesos</t>
  </si>
  <si>
    <t>Penyusunan lapoeran kegiatan</t>
  </si>
  <si>
    <t>Terlaksananya tugas kedinasan lain</t>
  </si>
  <si>
    <t>Laporan pelaksanaan tugas kedisanasan lain</t>
  </si>
  <si>
    <t>Arsip dokumen Pelaksanaan Pengawasan dan Evaluasi</t>
  </si>
  <si>
    <t>Arsip laporan pelaksanaan kegiatan kesejahteraan sosial</t>
  </si>
  <si>
    <t>Konsep laporan koordinasi kesejahteraan sosial</t>
  </si>
  <si>
    <t>Arsip data pemberdayaan sosial</t>
  </si>
  <si>
    <t>Laporan pelaksanaan tugas kedinasan lain</t>
  </si>
  <si>
    <t>Penyusunan Dokumen Rencana Kegiatan</t>
  </si>
  <si>
    <t xml:space="preserve">Pengumpulan bahan keperluan dalam pelaksanaan pengawasan dan evaluasi pelaksanaan tugas </t>
  </si>
  <si>
    <t>Pengumpulan bahan koordinasi terkait pelaksanaan kegiatan</t>
  </si>
  <si>
    <t>Penyusunan laporan pelaksanaan tugas</t>
  </si>
  <si>
    <t>Penyusunan laporan pelaksanaan tugas kedinasan lain</t>
  </si>
  <si>
    <t>Penyusunan Konsep laporan koordinasi kesejahteraan sosial</t>
  </si>
  <si>
    <t>Pengarsipan data pemberdayaan sosial</t>
  </si>
  <si>
    <t>JF. Pekerja Sosial Pertama</t>
  </si>
  <si>
    <t>JF. Penyuluh Sosial Pertama</t>
  </si>
  <si>
    <t>Menyusun rencana kegiatan  sebagai pedoman dalam pelaksanaan tugas;</t>
  </si>
  <si>
    <t>Menyusun laporan pelaksanaan tugas dan memberi saran pertimbangan kepada atasan sebagai bahan perumusan kebijakan;</t>
  </si>
  <si>
    <t>Bahan Fasilitasi Pemberdayaan Masyarakat</t>
  </si>
  <si>
    <t>Hasil Analisa Bahan Pelayanan Kesos</t>
  </si>
  <si>
    <t>Hasil Pemetaan Penanggulangan Konflik Sosial di Wilayah Kecamatan</t>
  </si>
  <si>
    <t>Pembuatan Dokumen Rencana Kegiatan Seksi Pemberdayaan Masyarakat Desa dan Kelurahan</t>
  </si>
  <si>
    <t xml:space="preserve">Penyusunan Bahan Pelaksanaan Pementauan </t>
  </si>
  <si>
    <t>Penyusunan Bahan Fasilitasi Pemberdayaan Masyarakat</t>
  </si>
  <si>
    <t>Penyusunan Hasil Analisa Bahan Pelayanan Kesos</t>
  </si>
  <si>
    <t>Penyusunan Laporan Pelaksanaan Tugas</t>
  </si>
  <si>
    <t>Pembuatan Laporan Pelaksanaan Tugas Kedinasan Lain</t>
  </si>
  <si>
    <t>Penyusunan Dokumen Rencana Kegiatan Seksi Pemberdayaan Masyarakat Desa dan Kelurahan</t>
  </si>
  <si>
    <t>Arsip dokumen Pelaksanaan fasilitasi pelayanan Kesos</t>
  </si>
  <si>
    <t>Arsip data pencegahan konflik dan penanggulangan sosial</t>
  </si>
  <si>
    <t xml:space="preserve">Arsip data evaluasi  penyelenggaraan pemberdayaan desa/kel </t>
  </si>
  <si>
    <t>Pengumpulkan Bahan fasilitasi pemberdayaan masyarakat</t>
  </si>
  <si>
    <t>Arsip dokumen fasilitasi pelaksanaan pemberdayaan masyarakat</t>
  </si>
  <si>
    <t xml:space="preserve">Menyortir bahan kebutuhan fasilitasi dan pelayanan kesejahteraan sosial </t>
  </si>
  <si>
    <t>Pengarsipan  data hasil inventarisai terkait pencegahan konflik dan penanggulangan sosial</t>
  </si>
  <si>
    <t xml:space="preserve">Pengarsipkan data hasil evaluasi penyelenggaraan pemberdayaan desa dan kelurahan </t>
  </si>
  <si>
    <t xml:space="preserve">Pembuatan Laporan Pelaksanaan Tugas </t>
  </si>
  <si>
    <t>Pembuatan Laporan  Pelaksanaan Tugas Kedinasan Lain</t>
  </si>
  <si>
    <t xml:space="preserve">Pembuatan  Laporan Pelaksanaan Tugas </t>
  </si>
  <si>
    <t>Membuat  laporan pelaksanaan tugas kepada pimpinan</t>
  </si>
  <si>
    <t>Menyusun rencana kegiatan Pengelola data dan informasi sebagai pedoman pelaksanaan tugas</t>
  </si>
  <si>
    <t>Pengelola Layanan Operaiional</t>
  </si>
  <si>
    <t>Dokumen Inventaris Barang</t>
  </si>
  <si>
    <t>Kartu Inventaris Barang dan Kartu Inventaris Ruangan</t>
  </si>
  <si>
    <t>Menginventarisir pengelolaan alat rumah tangga pada kantor Kecamatan Pasimasunggu Timur</t>
  </si>
  <si>
    <t>Memantau pengeloaan alat rumah tangga dan mencatatnya dalam KIB dan KIR</t>
  </si>
  <si>
    <t>Melakukan pementauan dan evaluasi penyelenggaraan urusan ketenteraman dan ketertiban umum;</t>
  </si>
  <si>
    <t>Jadwal dan pembagian tugas</t>
  </si>
  <si>
    <t>Melakukan pemantauan dan mengevaluasi penyelenggaraan urusan perekonomian</t>
  </si>
  <si>
    <t>Melaksanakan monitoring dan evaluasi dibidang pengembangan jalan dan jembatan, perumahan, pemukiman serta penyehatan lingkungan</t>
  </si>
  <si>
    <t>8</t>
  </si>
  <si>
    <t>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</si>
  <si>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</si>
  <si>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</si>
  <si>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</si>
  <si>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</si>
  <si>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</si>
  <si>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</si>
  <si>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</si>
  <si>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</si>
  <si>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</si>
  <si>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</si>
  <si>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</si>
  <si>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Melakukan pemantauan dan pengendalian kegiatan bidang pembangunan meliputi pengembangan sumber daya air, pengembangan prasarana jalan dan jembatan, pengembangan perumahan, pemukiman</t>
  </si>
  <si>
    <t>Melakukan evaluasi pengkajian kebijakan penyuluhan Sosial dalam tim sebagai anggota</t>
  </si>
  <si>
    <t>Melakukan evaluasi pengembangan program Penyuluhan Sosial dalam tim sebagai anggota</t>
  </si>
  <si>
    <t xml:space="preserve">Melakukan pembahasan hasil evaluasi penyuluhan sosial langsung dengan menggunakan alat bantu dan atau alat peraga </t>
  </si>
  <si>
    <t>Dokumen hasil evaluasi</t>
  </si>
  <si>
    <t>Dokumen pembahasan hasil evaluasi</t>
  </si>
  <si>
    <t>Melakukan evaluasi kegiatan penyuluhan sosial dengan menggunakan alat bantu dan atau alat peraga</t>
  </si>
  <si>
    <t>Bahan Pelaksanaan Pemantauan,pengawasan dan evaluasi</t>
  </si>
  <si>
    <t>1  hari kerja</t>
  </si>
  <si>
    <t xml:space="preserve">Menelaah teknis bahan-bahan penyusunan dokumen perencanaan </t>
  </si>
  <si>
    <t>Mengendalikan program kerja sesuai dengan prosedur</t>
  </si>
  <si>
    <t>Laporan pengendalian program</t>
  </si>
  <si>
    <t>Laporan pelaksanaan tugas lain</t>
  </si>
  <si>
    <t xml:space="preserve">Laporan pelaksanaan Tugas </t>
  </si>
  <si>
    <t>Laporan pelaksanaan tugas lainnya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</si>
</sst>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41" formatCode="_-* #,##0_-;\-* #,##0_-;_-* &quot;-&quot;_-;_-@_-"/>
    <numFmt numFmtId="43" formatCode="_-* #,##0.00_-;\-* #,##0.00_-;_-* &quot;-&quot;??_-;_-@_-"/>
    <numFmt numFmtId="164" formatCode="_-* #,##0.000_-;\-* #,##0.000_-;_-* &quot;-&quot;_-;_-@_-"/>
    <numFmt numFmtId="165" formatCode="_-* #,##0.0_-;\-* #,##0.0_-;_-* &quot;-&quot;_-;_-@_-"/>
    <numFmt numFmtId="166" formatCode="#,##0.0_ ;\-#,##0.0\ "/>
  </numFmts>
  <fonts count="1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color theme="1"/>
      <name val="Segoe UI"/>
      <family val="2"/>
    </font>
    <font>
      <b/>
      <sz val="12"/>
      <color theme="1"/>
      <name val="Segoe UI"/>
      <family val="2"/>
    </font>
    <font>
      <sz val="11"/>
      <color theme="1"/>
      <name val="Segoe UI"/>
      <family val="2"/>
    </font>
    <font>
      <sz val="9"/>
      <color theme="1"/>
      <name val="Segoe UI"/>
      <family val="2"/>
    </font>
    <font>
      <sz val="9"/>
      <name val="Segoe UI"/>
      <family val="2"/>
    </font>
    <font>
      <sz val="12"/>
      <color theme="1"/>
      <name val="Segoe UI"/>
      <family val="2"/>
    </font>
    <font>
      <b/>
      <sz val="9"/>
      <color theme="1"/>
      <name val="Segoe UI"/>
      <family val="2"/>
    </font>
    <font>
      <sz val="9"/>
      <color rgb="FF000000"/>
      <name val="Segoe UI"/>
      <family val="2"/>
    </font>
    <font>
      <sz val="8"/>
      <color theme="1"/>
      <name val="Segoe UI"/>
      <family val="2"/>
    </font>
    <font>
      <sz val="9"/>
      <color rgb="FFFF0000"/>
      <name val="Segoe UI"/>
      <family val="2"/>
    </font>
    <font>
      <b/>
      <sz val="10"/>
      <color theme="1"/>
      <name val="Segoe UI"/>
      <family val="2"/>
    </font>
    <font>
      <sz val="10"/>
      <name val="Segoe UI"/>
      <family val="2"/>
    </font>
    <font>
      <i/>
      <sz val="9"/>
      <color theme="1"/>
      <name val="Segoe UI"/>
      <family val="2"/>
    </font>
    <font>
      <sz val="9"/>
      <color rgb="FF333333"/>
      <name val="Segoe UI"/>
      <family val="2"/>
    </font>
  </fonts>
  <fills count="7">
    <fill>
      <patternFill patternType="none"/>
    </fill>
    <fill>
      <patternFill patternType="gray125"/>
    </fill>
    <fill>
      <patternFill patternType="solid">
        <fgColor theme="8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6" tint="0.59999389629810485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5">
    <xf numFmtId="0" fontId="0" fillId="0" borderId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0" fontId="2" fillId="0" borderId="0">
      <protection locked="0"/>
    </xf>
    <xf numFmtId="0" fontId="2" fillId="0" borderId="0"/>
  </cellStyleXfs>
  <cellXfs count="431">
    <xf numFmtId="0" fontId="0" fillId="0" borderId="0" xfId="0"/>
    <xf numFmtId="0" fontId="4" fillId="0" borderId="0" xfId="0" applyFont="1" applyAlignment="1">
      <alignment horizontal="center" vertical="center"/>
    </xf>
    <xf numFmtId="0" fontId="5" fillId="0" borderId="0" xfId="0" applyFont="1"/>
    <xf numFmtId="0" fontId="5" fillId="0" borderId="0" xfId="0" applyFont="1" applyAlignment="1">
      <alignment horizontal="center" vertical="center"/>
    </xf>
    <xf numFmtId="0" fontId="5" fillId="0" borderId="0" xfId="0" applyFont="1" applyAlignment="1">
      <alignment horizontal="left" vertical="center"/>
    </xf>
    <xf numFmtId="1" fontId="6" fillId="0" borderId="0" xfId="0" quotePrefix="1" applyNumberFormat="1" applyFont="1" applyAlignment="1">
      <alignment horizontal="center" vertical="center"/>
    </xf>
    <xf numFmtId="0" fontId="6" fillId="0" borderId="0" xfId="0" applyFont="1" applyAlignment="1">
      <alignment horizontal="left"/>
    </xf>
    <xf numFmtId="0" fontId="6" fillId="0" borderId="0" xfId="0" applyFont="1" applyAlignment="1">
      <alignment horizontal="left" vertical="center"/>
    </xf>
    <xf numFmtId="0" fontId="6" fillId="0" borderId="0" xfId="0" applyFont="1"/>
    <xf numFmtId="0" fontId="6" fillId="0" borderId="0" xfId="0" quotePrefix="1" applyFont="1" applyAlignment="1">
      <alignment horizontal="center" vertical="center"/>
    </xf>
    <xf numFmtId="0" fontId="6" fillId="0" borderId="0" xfId="0" quotePrefix="1" applyFont="1" applyAlignment="1">
      <alignment horizontal="center"/>
    </xf>
    <xf numFmtId="0" fontId="6" fillId="0" borderId="0" xfId="0" quotePrefix="1" applyFont="1" applyAlignment="1">
      <alignment horizontal="center" vertical="top"/>
    </xf>
    <xf numFmtId="0" fontId="6" fillId="0" borderId="0" xfId="0" applyFont="1" applyAlignment="1">
      <alignment horizontal="left" vertical="top"/>
    </xf>
    <xf numFmtId="0" fontId="6" fillId="0" borderId="0" xfId="0" applyFont="1" applyAlignment="1">
      <alignment horizontal="left" vertical="top" wrapText="1"/>
    </xf>
    <xf numFmtId="0" fontId="6" fillId="0" borderId="0" xfId="0" quotePrefix="1" applyFont="1" applyAlignment="1">
      <alignment horizontal="right" vertical="top"/>
    </xf>
    <xf numFmtId="0" fontId="6" fillId="0" borderId="0" xfId="0" applyFont="1" applyAlignment="1">
      <alignment vertical="top"/>
    </xf>
    <xf numFmtId="0" fontId="5" fillId="0" borderId="0" xfId="0" applyFont="1" applyAlignment="1">
      <alignment vertical="top"/>
    </xf>
    <xf numFmtId="0" fontId="6" fillId="0" borderId="0" xfId="0" quotePrefix="1" applyFont="1" applyAlignment="1">
      <alignment horizontal="right"/>
    </xf>
    <xf numFmtId="0" fontId="6" fillId="0" borderId="0" xfId="0" applyFont="1" applyAlignment="1">
      <alignment horizontal="left" vertical="center" wrapText="1"/>
    </xf>
    <xf numFmtId="0" fontId="6" fillId="0" borderId="0" xfId="0" applyFont="1" applyAlignment="1">
      <alignment horizontal="center" vertical="center"/>
    </xf>
    <xf numFmtId="0" fontId="6" fillId="0" borderId="0" xfId="0" applyFont="1" applyAlignment="1">
      <alignment horizontal="right" vertical="top"/>
    </xf>
    <xf numFmtId="0" fontId="6" fillId="0" borderId="0" xfId="0" applyFont="1" applyAlignment="1">
      <alignment horizontal="right"/>
    </xf>
    <xf numFmtId="0" fontId="6" fillId="0" borderId="0" xfId="0" applyFont="1" applyAlignment="1">
      <alignment horizontal="center" vertical="top" wrapText="1"/>
    </xf>
    <xf numFmtId="0" fontId="6" fillId="0" borderId="1" xfId="0" quotePrefix="1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1" fontId="6" fillId="0" borderId="1" xfId="1" applyNumberFormat="1" applyFont="1" applyBorder="1" applyAlignment="1">
      <alignment horizontal="center" vertical="center" wrapText="1"/>
    </xf>
    <xf numFmtId="164" fontId="6" fillId="0" borderId="1" xfId="2" applyNumberFormat="1" applyFont="1" applyBorder="1" applyAlignment="1">
      <alignment horizontal="center" vertical="center" wrapText="1"/>
    </xf>
    <xf numFmtId="0" fontId="6" fillId="0" borderId="0" xfId="0" applyFont="1" applyAlignment="1">
      <alignment vertical="top" wrapText="1"/>
    </xf>
    <xf numFmtId="0" fontId="6" fillId="0" borderId="0" xfId="0" applyFont="1" applyAlignment="1">
      <alignment horizontal="center" vertical="top"/>
    </xf>
    <xf numFmtId="0" fontId="6" fillId="0" borderId="1" xfId="0" quotePrefix="1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164" fontId="6" fillId="0" borderId="1" xfId="2" applyNumberFormat="1" applyFont="1" applyBorder="1" applyAlignment="1">
      <alignment horizontal="center" vertical="center"/>
    </xf>
    <xf numFmtId="0" fontId="6" fillId="0" borderId="2" xfId="0" applyFont="1" applyBorder="1" applyAlignment="1">
      <alignment horizontal="left"/>
    </xf>
    <xf numFmtId="164" fontId="6" fillId="0" borderId="0" xfId="0" applyNumberFormat="1" applyFont="1"/>
    <xf numFmtId="41" fontId="6" fillId="0" borderId="1" xfId="0" applyNumberFormat="1" applyFont="1" applyBorder="1"/>
    <xf numFmtId="41" fontId="6" fillId="0" borderId="0" xfId="0" applyNumberFormat="1" applyFont="1"/>
    <xf numFmtId="0" fontId="6" fillId="0" borderId="0" xfId="0" applyFont="1" applyAlignment="1">
      <alignment horizontal="center" vertical="center" wrapText="1"/>
    </xf>
    <xf numFmtId="0" fontId="7" fillId="0" borderId="1" xfId="0" applyFont="1" applyBorder="1" applyAlignment="1">
      <alignment horizontal="center" vertical="center"/>
    </xf>
    <xf numFmtId="0" fontId="6" fillId="0" borderId="15" xfId="0" applyFont="1" applyBorder="1" applyAlignment="1">
      <alignment horizontal="left" vertical="center" wrapText="1"/>
    </xf>
    <xf numFmtId="0" fontId="6" fillId="0" borderId="3" xfId="0" applyFont="1" applyBorder="1" applyAlignment="1">
      <alignment horizontal="left" vertical="center" wrapText="1"/>
    </xf>
    <xf numFmtId="0" fontId="7" fillId="0" borderId="0" xfId="0" applyFont="1" applyAlignment="1">
      <alignment horizontal="center" vertical="center"/>
    </xf>
    <xf numFmtId="0" fontId="6" fillId="0" borderId="2" xfId="0" applyFont="1" applyBorder="1" applyAlignment="1">
      <alignment horizontal="left" vertical="center"/>
    </xf>
    <xf numFmtId="0" fontId="6" fillId="0" borderId="15" xfId="0" applyFont="1" applyBorder="1" applyAlignment="1">
      <alignment horizontal="left" vertical="center"/>
    </xf>
    <xf numFmtId="0" fontId="6" fillId="0" borderId="3" xfId="0" applyFont="1" applyBorder="1" applyAlignment="1">
      <alignment horizontal="left" vertical="center"/>
    </xf>
    <xf numFmtId="0" fontId="6" fillId="0" borderId="11" xfId="0" applyFont="1" applyBorder="1" applyAlignment="1">
      <alignment vertical="center"/>
    </xf>
    <xf numFmtId="0" fontId="5" fillId="0" borderId="0" xfId="0" applyFont="1" applyAlignment="1">
      <alignment vertical="center"/>
    </xf>
    <xf numFmtId="0" fontId="5" fillId="0" borderId="12" xfId="0" applyFont="1" applyBorder="1" applyAlignment="1">
      <alignment vertical="center"/>
    </xf>
    <xf numFmtId="0" fontId="6" fillId="0" borderId="0" xfId="0" applyFont="1" applyAlignment="1">
      <alignment horizontal="left" wrapText="1"/>
    </xf>
    <xf numFmtId="0" fontId="6" fillId="0" borderId="0" xfId="0" applyFont="1" applyAlignment="1">
      <alignment horizontal="center"/>
    </xf>
    <xf numFmtId="0" fontId="6" fillId="0" borderId="11" xfId="0" applyFont="1" applyBorder="1" applyAlignment="1">
      <alignment horizontal="center"/>
    </xf>
    <xf numFmtId="0" fontId="6" fillId="0" borderId="11" xfId="0" applyFont="1" applyBorder="1" applyAlignment="1">
      <alignment vertical="top" wrapText="1"/>
    </xf>
    <xf numFmtId="0" fontId="6" fillId="0" borderId="0" xfId="0" quotePrefix="1" applyFont="1" applyAlignment="1">
      <alignment horizontal="left" vertical="center"/>
    </xf>
    <xf numFmtId="0" fontId="6" fillId="0" borderId="0" xfId="0" applyFont="1" applyAlignment="1">
      <alignment vertical="center"/>
    </xf>
    <xf numFmtId="0" fontId="6" fillId="0" borderId="0" xfId="0" quotePrefix="1" applyFont="1" applyAlignment="1">
      <alignment horizontal="left" vertical="center" wrapText="1"/>
    </xf>
    <xf numFmtId="0" fontId="6" fillId="0" borderId="1" xfId="0" applyFont="1" applyBorder="1" applyAlignment="1">
      <alignment horizontal="left" vertical="center"/>
    </xf>
    <xf numFmtId="0" fontId="8" fillId="0" borderId="0" xfId="0" applyFont="1" applyAlignment="1">
      <alignment horizontal="left" vertical="top"/>
    </xf>
    <xf numFmtId="0" fontId="6" fillId="0" borderId="2" xfId="0" applyFont="1" applyBorder="1" applyAlignment="1">
      <alignment vertical="center"/>
    </xf>
    <xf numFmtId="0" fontId="6" fillId="0" borderId="15" xfId="0" applyFont="1" applyBorder="1" applyAlignment="1">
      <alignment vertical="center"/>
    </xf>
    <xf numFmtId="0" fontId="6" fillId="0" borderId="3" xfId="0" applyFont="1" applyBorder="1" applyAlignment="1">
      <alignment vertical="center"/>
    </xf>
    <xf numFmtId="0" fontId="5" fillId="0" borderId="15" xfId="0" applyFont="1" applyBorder="1"/>
    <xf numFmtId="0" fontId="6" fillId="3" borderId="0" xfId="0" applyFont="1" applyFill="1" applyAlignment="1">
      <alignment horizontal="center" vertical="center"/>
    </xf>
    <xf numFmtId="0" fontId="6" fillId="0" borderId="1" xfId="0" quotePrefix="1" applyFont="1" applyBorder="1" applyAlignment="1">
      <alignment horizontal="center"/>
    </xf>
    <xf numFmtId="0" fontId="6" fillId="0" borderId="15" xfId="0" applyFont="1" applyBorder="1" applyAlignment="1">
      <alignment horizontal="center"/>
    </xf>
    <xf numFmtId="0" fontId="6" fillId="0" borderId="3" xfId="0" applyFont="1" applyBorder="1" applyAlignment="1">
      <alignment horizontal="center"/>
    </xf>
    <xf numFmtId="0" fontId="6" fillId="0" borderId="0" xfId="0" applyFont="1" applyAlignment="1">
      <alignment horizontal="right" vertical="center"/>
    </xf>
    <xf numFmtId="0" fontId="6" fillId="0" borderId="0" xfId="0" applyFont="1" applyAlignment="1">
      <alignment vertical="center" wrapText="1"/>
    </xf>
    <xf numFmtId="0" fontId="6" fillId="5" borderId="1" xfId="0" applyFont="1" applyFill="1" applyBorder="1" applyAlignment="1">
      <alignment horizontal="center" vertical="center"/>
    </xf>
    <xf numFmtId="0" fontId="6" fillId="5" borderId="1" xfId="0" applyFont="1" applyFill="1" applyBorder="1" applyAlignment="1">
      <alignment vertical="center"/>
    </xf>
    <xf numFmtId="1" fontId="6" fillId="0" borderId="1" xfId="1" applyNumberFormat="1" applyFont="1" applyBorder="1" applyAlignment="1">
      <alignment horizontal="center" vertical="center"/>
    </xf>
    <xf numFmtId="0" fontId="5" fillId="0" borderId="0" xfId="0" applyFont="1" applyAlignment="1">
      <alignment wrapText="1"/>
    </xf>
    <xf numFmtId="164" fontId="6" fillId="0" borderId="1" xfId="0" applyNumberFormat="1" applyFont="1" applyBorder="1" applyAlignment="1">
      <alignment vertical="center"/>
    </xf>
    <xf numFmtId="41" fontId="6" fillId="0" borderId="1" xfId="0" applyNumberFormat="1" applyFont="1" applyBorder="1" applyAlignment="1">
      <alignment vertical="center"/>
    </xf>
    <xf numFmtId="0" fontId="5" fillId="0" borderId="15" xfId="0" applyFont="1" applyBorder="1" applyAlignment="1">
      <alignment vertical="center"/>
    </xf>
    <xf numFmtId="0" fontId="6" fillId="0" borderId="15" xfId="0" applyFont="1" applyBorder="1" applyAlignment="1">
      <alignment horizontal="center" vertical="center"/>
    </xf>
    <xf numFmtId="0" fontId="6" fillId="0" borderId="3" xfId="0" applyFont="1" applyBorder="1" applyAlignment="1">
      <alignment horizontal="center" vertical="center"/>
    </xf>
    <xf numFmtId="0" fontId="5" fillId="0" borderId="3" xfId="0" applyFont="1" applyBorder="1" applyAlignment="1">
      <alignment vertical="center"/>
    </xf>
    <xf numFmtId="0" fontId="6" fillId="0" borderId="14" xfId="0" applyFont="1" applyBorder="1" applyAlignment="1">
      <alignment horizontal="left" vertical="center"/>
    </xf>
    <xf numFmtId="41" fontId="6" fillId="0" borderId="0" xfId="0" applyNumberFormat="1" applyFont="1" applyAlignment="1">
      <alignment vertical="center"/>
    </xf>
    <xf numFmtId="0" fontId="6" fillId="6" borderId="1" xfId="0" applyFont="1" applyFill="1" applyBorder="1" applyAlignment="1">
      <alignment horizontal="center" vertical="center"/>
    </xf>
    <xf numFmtId="0" fontId="6" fillId="6" borderId="1" xfId="0" applyFont="1" applyFill="1" applyBorder="1" applyAlignment="1">
      <alignment vertical="center"/>
    </xf>
    <xf numFmtId="0" fontId="13" fillId="0" borderId="0" xfId="0" applyFont="1" applyAlignment="1">
      <alignment horizontal="center" vertical="center"/>
    </xf>
    <xf numFmtId="0" fontId="3" fillId="0" borderId="0" xfId="0" applyFont="1"/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horizontal="left" vertical="center"/>
    </xf>
    <xf numFmtId="1" fontId="3" fillId="0" borderId="0" xfId="0" quotePrefix="1" applyNumberFormat="1" applyFont="1" applyAlignment="1">
      <alignment horizontal="center" vertical="center"/>
    </xf>
    <xf numFmtId="0" fontId="3" fillId="0" borderId="0" xfId="0" applyFont="1" applyAlignment="1">
      <alignment horizontal="left"/>
    </xf>
    <xf numFmtId="0" fontId="3" fillId="0" borderId="0" xfId="0" quotePrefix="1" applyFont="1" applyAlignment="1">
      <alignment horizontal="center" vertical="center"/>
    </xf>
    <xf numFmtId="0" fontId="3" fillId="0" borderId="0" xfId="0" quotePrefix="1" applyFont="1" applyAlignment="1">
      <alignment horizontal="center"/>
    </xf>
    <xf numFmtId="0" fontId="3" fillId="0" borderId="0" xfId="0" quotePrefix="1" applyFont="1" applyAlignment="1">
      <alignment horizontal="center" vertical="top"/>
    </xf>
    <xf numFmtId="0" fontId="3" fillId="0" borderId="0" xfId="0" applyFont="1" applyAlignment="1">
      <alignment horizontal="left" vertical="top"/>
    </xf>
    <xf numFmtId="0" fontId="3" fillId="0" borderId="0" xfId="0" applyFont="1" applyAlignment="1">
      <alignment horizontal="left" vertical="top" wrapText="1"/>
    </xf>
    <xf numFmtId="0" fontId="3" fillId="0" borderId="0" xfId="0" quotePrefix="1" applyFont="1" applyAlignment="1">
      <alignment horizontal="right" vertical="top"/>
    </xf>
    <xf numFmtId="0" fontId="3" fillId="0" borderId="0" xfId="0" applyFont="1" applyAlignment="1">
      <alignment vertical="top"/>
    </xf>
    <xf numFmtId="0" fontId="3" fillId="0" borderId="0" xfId="0" applyFont="1" applyAlignment="1">
      <alignment vertical="top" wrapText="1"/>
    </xf>
    <xf numFmtId="0" fontId="3" fillId="0" borderId="0" xfId="0" quotePrefix="1" applyFont="1" applyAlignment="1">
      <alignment horizontal="right"/>
    </xf>
    <xf numFmtId="0" fontId="3" fillId="0" borderId="0" xfId="0" applyFont="1" applyAlignment="1">
      <alignment horizontal="right" vertical="top"/>
    </xf>
    <xf numFmtId="0" fontId="3" fillId="0" borderId="0" xfId="0" applyFont="1" applyAlignment="1">
      <alignment horizontal="center" vertical="center" wrapText="1"/>
    </xf>
    <xf numFmtId="0" fontId="3" fillId="0" borderId="1" xfId="0" quotePrefix="1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1" fontId="3" fillId="0" borderId="1" xfId="1" applyNumberFormat="1" applyFont="1" applyBorder="1" applyAlignment="1">
      <alignment horizontal="center" vertical="center"/>
    </xf>
    <xf numFmtId="164" fontId="3" fillId="0" borderId="1" xfId="2" applyNumberFormat="1" applyFont="1" applyBorder="1" applyAlignment="1">
      <alignment horizontal="center" vertical="center"/>
    </xf>
    <xf numFmtId="0" fontId="3" fillId="0" borderId="0" xfId="0" applyFont="1" applyAlignment="1">
      <alignment wrapText="1"/>
    </xf>
    <xf numFmtId="0" fontId="3" fillId="0" borderId="1" xfId="0" quotePrefix="1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164" fontId="3" fillId="0" borderId="1" xfId="2" applyNumberFormat="1" applyFont="1" applyBorder="1" applyAlignment="1">
      <alignment horizontal="center" vertical="center" wrapText="1"/>
    </xf>
    <xf numFmtId="0" fontId="3" fillId="0" borderId="2" xfId="0" applyFont="1" applyBorder="1" applyAlignment="1">
      <alignment horizontal="left" vertical="center"/>
    </xf>
    <xf numFmtId="0" fontId="3" fillId="0" borderId="15" xfId="0" applyFont="1" applyBorder="1" applyAlignment="1">
      <alignment horizontal="left" vertical="center"/>
    </xf>
    <xf numFmtId="0" fontId="3" fillId="0" borderId="3" xfId="0" applyFont="1" applyBorder="1" applyAlignment="1">
      <alignment horizontal="left" vertical="center"/>
    </xf>
    <xf numFmtId="164" fontId="3" fillId="0" borderId="0" xfId="0" applyNumberFormat="1" applyFont="1"/>
    <xf numFmtId="41" fontId="3" fillId="0" borderId="1" xfId="0" applyNumberFormat="1" applyFont="1" applyBorder="1" applyAlignment="1">
      <alignment vertical="center"/>
    </xf>
    <xf numFmtId="41" fontId="3" fillId="0" borderId="0" xfId="0" applyNumberFormat="1" applyFont="1"/>
    <xf numFmtId="0" fontId="3" fillId="0" borderId="0" xfId="0" applyFont="1" applyAlignment="1">
      <alignment vertical="center"/>
    </xf>
    <xf numFmtId="0" fontId="3" fillId="6" borderId="1" xfId="0" applyFont="1" applyFill="1" applyBorder="1" applyAlignment="1">
      <alignment horizontal="center" vertical="center"/>
    </xf>
    <xf numFmtId="0" fontId="14" fillId="0" borderId="1" xfId="0" applyFont="1" applyBorder="1" applyAlignment="1">
      <alignment horizontal="center" vertical="center"/>
    </xf>
    <xf numFmtId="0" fontId="14" fillId="0" borderId="0" xfId="0" applyFont="1" applyAlignment="1">
      <alignment horizontal="center" vertical="center"/>
    </xf>
    <xf numFmtId="0" fontId="3" fillId="0" borderId="2" xfId="0" applyFont="1" applyBorder="1" applyAlignment="1">
      <alignment vertical="center"/>
    </xf>
    <xf numFmtId="0" fontId="3" fillId="0" borderId="15" xfId="0" applyFont="1" applyBorder="1" applyAlignment="1">
      <alignment vertical="center"/>
    </xf>
    <xf numFmtId="0" fontId="3" fillId="0" borderId="3" xfId="0" applyFont="1" applyBorder="1" applyAlignment="1">
      <alignment vertical="center"/>
    </xf>
    <xf numFmtId="0" fontId="3" fillId="0" borderId="0" xfId="0" applyFont="1" applyAlignment="1">
      <alignment horizontal="center"/>
    </xf>
    <xf numFmtId="0" fontId="3" fillId="0" borderId="11" xfId="0" applyFont="1" applyBorder="1" applyAlignment="1">
      <alignment horizontal="center"/>
    </xf>
    <xf numFmtId="0" fontId="3" fillId="0" borderId="0" xfId="0" applyFont="1" applyAlignment="1">
      <alignment horizontal="center" vertical="top" wrapText="1"/>
    </xf>
    <xf numFmtId="0" fontId="3" fillId="0" borderId="0" xfId="0" applyFont="1" applyAlignment="1">
      <alignment horizontal="center" vertical="top"/>
    </xf>
    <xf numFmtId="0" fontId="3" fillId="6" borderId="1" xfId="0" applyFont="1" applyFill="1" applyBorder="1" applyAlignment="1">
      <alignment vertical="center"/>
    </xf>
    <xf numFmtId="0" fontId="3" fillId="0" borderId="15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0" xfId="0" applyFont="1" applyAlignment="1">
      <alignment horizontal="right" vertical="center"/>
    </xf>
    <xf numFmtId="0" fontId="3" fillId="0" borderId="0" xfId="0" applyFont="1" applyAlignment="1">
      <alignment horizontal="left" vertical="center" wrapText="1"/>
    </xf>
    <xf numFmtId="0" fontId="3" fillId="0" borderId="0" xfId="0" applyFont="1" applyAlignment="1">
      <alignment vertical="center" wrapText="1"/>
    </xf>
    <xf numFmtId="0" fontId="5" fillId="0" borderId="0" xfId="0" applyFont="1" applyAlignment="1">
      <alignment vertical="center" wrapText="1"/>
    </xf>
    <xf numFmtId="0" fontId="6" fillId="0" borderId="2" xfId="0" quotePrefix="1" applyFont="1" applyBorder="1" applyAlignment="1">
      <alignment horizontal="center" vertical="center"/>
    </xf>
    <xf numFmtId="0" fontId="6" fillId="0" borderId="11" xfId="0" applyFont="1" applyBorder="1" applyAlignment="1">
      <alignment vertical="center" wrapText="1"/>
    </xf>
    <xf numFmtId="0" fontId="6" fillId="0" borderId="1" xfId="0" quotePrefix="1" applyFont="1" applyBorder="1" applyAlignment="1">
      <alignment horizontal="left" vertical="center"/>
    </xf>
    <xf numFmtId="0" fontId="9" fillId="0" borderId="0" xfId="0" applyFont="1" applyAlignment="1">
      <alignment horizontal="center" vertical="center"/>
    </xf>
    <xf numFmtId="0" fontId="6" fillId="0" borderId="15" xfId="0" applyFont="1" applyBorder="1"/>
    <xf numFmtId="0" fontId="12" fillId="0" borderId="1" xfId="0" applyFont="1" applyBorder="1" applyAlignment="1">
      <alignment horizontal="center" vertical="center"/>
    </xf>
    <xf numFmtId="165" fontId="6" fillId="0" borderId="1" xfId="0" applyNumberFormat="1" applyFont="1" applyBorder="1"/>
    <xf numFmtId="0" fontId="6" fillId="0" borderId="11" xfId="0" applyFont="1" applyBorder="1" applyAlignment="1">
      <alignment horizontal="center" vertical="center"/>
    </xf>
    <xf numFmtId="0" fontId="6" fillId="0" borderId="1" xfId="0" quotePrefix="1" applyFont="1" applyBorder="1" applyAlignment="1">
      <alignment horizontal="center" vertical="top"/>
    </xf>
    <xf numFmtId="0" fontId="6" fillId="0" borderId="1" xfId="0" applyFont="1" applyBorder="1" applyAlignment="1">
      <alignment horizontal="center" vertical="top"/>
    </xf>
    <xf numFmtId="0" fontId="6" fillId="0" borderId="1" xfId="0" applyFont="1" applyBorder="1" applyAlignment="1">
      <alignment horizontal="left" vertical="top"/>
    </xf>
    <xf numFmtId="0" fontId="6" fillId="0" borderId="2" xfId="0" applyFont="1" applyBorder="1" applyAlignment="1">
      <alignment vertical="top"/>
    </xf>
    <xf numFmtId="0" fontId="6" fillId="0" borderId="15" xfId="0" applyFont="1" applyBorder="1" applyAlignment="1">
      <alignment vertical="top"/>
    </xf>
    <xf numFmtId="0" fontId="6" fillId="0" borderId="3" xfId="0" applyFont="1" applyBorder="1" applyAlignment="1">
      <alignment vertical="top"/>
    </xf>
    <xf numFmtId="0" fontId="12" fillId="0" borderId="0" xfId="0" applyFont="1" applyAlignment="1">
      <alignment horizontal="center" vertical="center"/>
    </xf>
    <xf numFmtId="0" fontId="5" fillId="0" borderId="0" xfId="0" applyFont="1" applyAlignment="1">
      <alignment vertical="top" wrapText="1"/>
    </xf>
    <xf numFmtId="0" fontId="6" fillId="0" borderId="14" xfId="0" applyFont="1" applyBorder="1" applyAlignment="1">
      <alignment horizontal="left"/>
    </xf>
    <xf numFmtId="41" fontId="6" fillId="0" borderId="4" xfId="0" applyNumberFormat="1" applyFont="1" applyBorder="1"/>
    <xf numFmtId="41" fontId="6" fillId="0" borderId="14" xfId="0" applyNumberFormat="1" applyFont="1" applyBorder="1"/>
    <xf numFmtId="0" fontId="6" fillId="3" borderId="1" xfId="0" applyFont="1" applyFill="1" applyBorder="1" applyAlignment="1">
      <alignment horizontal="center" vertical="center"/>
    </xf>
    <xf numFmtId="0" fontId="5" fillId="0" borderId="0" xfId="0" applyFont="1" applyAlignment="1">
      <alignment horizontal="left" vertical="center" wrapText="1"/>
    </xf>
    <xf numFmtId="0" fontId="6" fillId="0" borderId="0" xfId="0" applyFont="1" applyAlignment="1">
      <alignment wrapText="1"/>
    </xf>
    <xf numFmtId="0" fontId="5" fillId="0" borderId="0" xfId="0" applyFont="1" applyAlignment="1">
      <alignment horizontal="left" vertical="top"/>
    </xf>
    <xf numFmtId="0" fontId="6" fillId="0" borderId="1" xfId="0" applyFont="1" applyBorder="1"/>
    <xf numFmtId="0" fontId="6" fillId="0" borderId="2" xfId="0" applyFont="1" applyBorder="1" applyAlignment="1">
      <alignment horizontal="center"/>
    </xf>
    <xf numFmtId="0" fontId="6" fillId="0" borderId="0" xfId="0" applyFont="1" applyAlignment="1">
      <alignment horizontal="justify" vertical="center" wrapText="1"/>
    </xf>
    <xf numFmtId="0" fontId="6" fillId="0" borderId="13" xfId="0" applyFont="1" applyBorder="1" applyAlignment="1">
      <alignment horizontal="left"/>
    </xf>
    <xf numFmtId="0" fontId="6" fillId="0" borderId="1" xfId="0" quotePrefix="1" applyFont="1" applyBorder="1" applyAlignment="1">
      <alignment horizontal="left" vertical="top"/>
    </xf>
    <xf numFmtId="0" fontId="6" fillId="0" borderId="1" xfId="0" applyFont="1" applyBorder="1" applyAlignment="1">
      <alignment horizontal="center" vertical="center"/>
    </xf>
    <xf numFmtId="0" fontId="6" fillId="0" borderId="0" xfId="0" applyFont="1" applyBorder="1" applyAlignment="1">
      <alignment horizontal="left"/>
    </xf>
    <xf numFmtId="41" fontId="6" fillId="0" borderId="0" xfId="0" applyNumberFormat="1" applyFont="1" applyBorder="1"/>
    <xf numFmtId="0" fontId="6" fillId="0" borderId="15" xfId="0" applyFont="1" applyBorder="1" applyAlignment="1">
      <alignment horizontal="left" vertical="center" wrapText="1"/>
    </xf>
    <xf numFmtId="0" fontId="6" fillId="0" borderId="3" xfId="0" applyFont="1" applyBorder="1" applyAlignment="1">
      <alignment horizontal="left" vertical="center" wrapText="1"/>
    </xf>
    <xf numFmtId="0" fontId="6" fillId="0" borderId="13" xfId="0" applyFont="1" applyBorder="1" applyAlignment="1">
      <alignment horizontal="left"/>
    </xf>
    <xf numFmtId="0" fontId="6" fillId="5" borderId="1" xfId="0" applyFont="1" applyFill="1" applyBorder="1" applyAlignment="1">
      <alignment horizontal="center" vertical="center"/>
    </xf>
    <xf numFmtId="0" fontId="6" fillId="0" borderId="0" xfId="0" applyFont="1" applyAlignment="1">
      <alignment horizontal="left" vertical="top"/>
    </xf>
    <xf numFmtId="0" fontId="6" fillId="0" borderId="0" xfId="0" applyFont="1" applyAlignment="1">
      <alignment horizontal="left" vertical="center"/>
    </xf>
    <xf numFmtId="0" fontId="6" fillId="0" borderId="1" xfId="0" applyFont="1" applyBorder="1" applyAlignment="1">
      <alignment horizontal="center" vertical="center"/>
    </xf>
    <xf numFmtId="0" fontId="6" fillId="0" borderId="0" xfId="0" applyFont="1" applyAlignment="1">
      <alignment horizontal="left" wrapText="1"/>
    </xf>
    <xf numFmtId="0" fontId="6" fillId="0" borderId="14" xfId="0" applyFont="1" applyBorder="1" applyAlignment="1">
      <alignment horizontal="left"/>
    </xf>
    <xf numFmtId="0" fontId="3" fillId="0" borderId="0" xfId="0" applyFont="1" applyBorder="1" applyAlignment="1">
      <alignment horizontal="left" vertical="center"/>
    </xf>
    <xf numFmtId="41" fontId="3" fillId="0" borderId="0" xfId="0" applyNumberFormat="1" applyFont="1" applyBorder="1" applyAlignment="1">
      <alignment vertical="center"/>
    </xf>
    <xf numFmtId="0" fontId="6" fillId="0" borderId="0" xfId="0" quotePrefix="1" applyFont="1" applyBorder="1" applyAlignment="1">
      <alignment horizontal="center" vertical="center"/>
    </xf>
    <xf numFmtId="0" fontId="6" fillId="0" borderId="0" xfId="0" quotePrefix="1" applyFont="1" applyBorder="1" applyAlignment="1">
      <alignment horizontal="left" vertical="center"/>
    </xf>
    <xf numFmtId="0" fontId="6" fillId="0" borderId="0" xfId="0" applyFont="1" applyBorder="1" applyAlignment="1">
      <alignment horizontal="left" vertical="center"/>
    </xf>
    <xf numFmtId="0" fontId="6" fillId="0" borderId="0" xfId="0" applyFont="1" applyBorder="1" applyAlignment="1">
      <alignment horizontal="left" vertical="center" wrapText="1"/>
    </xf>
    <xf numFmtId="0" fontId="6" fillId="0" borderId="0" xfId="0" applyFont="1" applyAlignment="1">
      <alignment horizontal="left" vertical="center" wrapText="1"/>
    </xf>
    <xf numFmtId="0" fontId="6" fillId="5" borderId="1" xfId="0" applyFont="1" applyFill="1" applyBorder="1" applyAlignment="1">
      <alignment horizontal="center" vertical="center"/>
    </xf>
    <xf numFmtId="0" fontId="6" fillId="0" borderId="0" xfId="0" applyFont="1" applyBorder="1" applyAlignment="1">
      <alignment vertical="center"/>
    </xf>
    <xf numFmtId="0" fontId="5" fillId="0" borderId="0" xfId="0" applyFont="1" applyBorder="1"/>
    <xf numFmtId="41" fontId="6" fillId="0" borderId="10" xfId="0" applyNumberFormat="1" applyFont="1" applyBorder="1"/>
    <xf numFmtId="0" fontId="6" fillId="0" borderId="0" xfId="0" quotePrefix="1" applyFont="1" applyBorder="1" applyAlignment="1">
      <alignment horizontal="center"/>
    </xf>
    <xf numFmtId="0" fontId="6" fillId="0" borderId="0" xfId="0" applyFont="1" applyBorder="1" applyAlignment="1">
      <alignment horizontal="center"/>
    </xf>
    <xf numFmtId="0" fontId="7" fillId="0" borderId="1" xfId="0" applyFont="1" applyBorder="1" applyAlignment="1">
      <alignment horizontal="center" vertical="center" wrapText="1"/>
    </xf>
    <xf numFmtId="0" fontId="3" fillId="0" borderId="0" xfId="0" applyFont="1" applyBorder="1" applyAlignment="1">
      <alignment horizontal="center"/>
    </xf>
    <xf numFmtId="0" fontId="6" fillId="0" borderId="0" xfId="0" quotePrefix="1" applyFont="1" applyBorder="1" applyAlignment="1">
      <alignment horizontal="left" vertical="center" wrapText="1"/>
    </xf>
    <xf numFmtId="0" fontId="6" fillId="0" borderId="0" xfId="0" applyFont="1" applyAlignment="1">
      <alignment horizontal="left" vertical="top"/>
    </xf>
    <xf numFmtId="0" fontId="6" fillId="0" borderId="1" xfId="0" applyFont="1" applyBorder="1" applyAlignment="1">
      <alignment horizontal="center" vertical="center"/>
    </xf>
    <xf numFmtId="0" fontId="6" fillId="6" borderId="1" xfId="0" applyFont="1" applyFill="1" applyBorder="1" applyAlignment="1">
      <alignment horizontal="center" vertical="center"/>
    </xf>
    <xf numFmtId="166" fontId="6" fillId="0" borderId="1" xfId="0" applyNumberFormat="1" applyFont="1" applyBorder="1"/>
    <xf numFmtId="166" fontId="6" fillId="0" borderId="5" xfId="0" applyNumberFormat="1" applyFont="1" applyBorder="1"/>
    <xf numFmtId="166" fontId="6" fillId="0" borderId="1" xfId="0" applyNumberFormat="1" applyFont="1" applyBorder="1" applyAlignment="1">
      <alignment vertical="center"/>
    </xf>
    <xf numFmtId="0" fontId="6" fillId="0" borderId="1" xfId="0" applyFont="1" applyBorder="1" applyAlignment="1">
      <alignment horizontal="center" vertical="center"/>
    </xf>
    <xf numFmtId="0" fontId="6" fillId="0" borderId="0" xfId="0" applyFont="1" applyAlignment="1">
      <alignment horizontal="center" vertical="center" wrapText="1"/>
    </xf>
    <xf numFmtId="166" fontId="3" fillId="0" borderId="1" xfId="0" quotePrefix="1" applyNumberFormat="1" applyFont="1" applyBorder="1" applyAlignment="1">
      <alignment horizontal="right" vertical="center"/>
    </xf>
    <xf numFmtId="0" fontId="6" fillId="0" borderId="0" xfId="0" applyFont="1" applyAlignment="1">
      <alignment horizontal="left" vertical="center" wrapText="1"/>
    </xf>
    <xf numFmtId="0" fontId="8" fillId="0" borderId="0" xfId="0" applyFont="1" applyAlignment="1">
      <alignment horizontal="left" vertical="top"/>
    </xf>
    <xf numFmtId="0" fontId="8" fillId="0" borderId="0" xfId="0" applyFont="1" applyAlignment="1">
      <alignment horizontal="left" vertical="top" wrapText="1"/>
    </xf>
    <xf numFmtId="0" fontId="6" fillId="5" borderId="4" xfId="0" applyFont="1" applyFill="1" applyBorder="1" applyAlignment="1">
      <alignment horizontal="center" vertical="center" wrapText="1"/>
    </xf>
    <xf numFmtId="0" fontId="6" fillId="5" borderId="6" xfId="0" applyFont="1" applyFill="1" applyBorder="1" applyAlignment="1">
      <alignment horizontal="center" vertical="center" wrapText="1"/>
    </xf>
    <xf numFmtId="0" fontId="6" fillId="5" borderId="5" xfId="0" applyFont="1" applyFill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/>
    </xf>
    <xf numFmtId="0" fontId="7" fillId="0" borderId="15" xfId="0" applyFont="1" applyBorder="1" applyAlignment="1">
      <alignment horizontal="center" vertical="center"/>
    </xf>
    <xf numFmtId="0" fontId="7" fillId="0" borderId="3" xfId="0" applyFont="1" applyBorder="1" applyAlignment="1">
      <alignment horizontal="center" vertical="center"/>
    </xf>
    <xf numFmtId="0" fontId="6" fillId="0" borderId="2" xfId="0" applyFont="1" applyBorder="1" applyAlignment="1">
      <alignment horizontal="left" vertical="center" wrapText="1"/>
    </xf>
    <xf numFmtId="0" fontId="6" fillId="0" borderId="15" xfId="0" applyFont="1" applyBorder="1" applyAlignment="1">
      <alignment horizontal="left" vertical="center" wrapText="1"/>
    </xf>
    <xf numFmtId="0" fontId="6" fillId="0" borderId="3" xfId="0" applyFont="1" applyBorder="1" applyAlignment="1">
      <alignment horizontal="left" vertical="center" wrapText="1"/>
    </xf>
    <xf numFmtId="0" fontId="6" fillId="0" borderId="0" xfId="0" applyFont="1" applyAlignment="1">
      <alignment horizontal="left" vertical="top" wrapText="1"/>
    </xf>
    <xf numFmtId="0" fontId="6" fillId="0" borderId="2" xfId="0" applyFont="1" applyBorder="1" applyAlignment="1">
      <alignment horizontal="left"/>
    </xf>
    <xf numFmtId="0" fontId="6" fillId="0" borderId="15" xfId="0" applyFont="1" applyBorder="1" applyAlignment="1">
      <alignment horizontal="left"/>
    </xf>
    <xf numFmtId="0" fontId="6" fillId="0" borderId="3" xfId="0" applyFont="1" applyBorder="1" applyAlignment="1">
      <alignment horizontal="left"/>
    </xf>
    <xf numFmtId="0" fontId="6" fillId="0" borderId="13" xfId="0" applyFont="1" applyBorder="1" applyAlignment="1">
      <alignment horizontal="left"/>
    </xf>
    <xf numFmtId="0" fontId="6" fillId="5" borderId="1" xfId="0" applyFont="1" applyFill="1" applyBorder="1" applyAlignment="1">
      <alignment horizontal="center" vertical="center"/>
    </xf>
    <xf numFmtId="0" fontId="6" fillId="5" borderId="7" xfId="0" applyFont="1" applyFill="1" applyBorder="1" applyAlignment="1">
      <alignment horizontal="center" vertical="center" wrapText="1"/>
    </xf>
    <xf numFmtId="0" fontId="6" fillId="5" borderId="14" xfId="0" applyFont="1" applyFill="1" applyBorder="1" applyAlignment="1">
      <alignment horizontal="center" vertical="center" wrapText="1"/>
    </xf>
    <xf numFmtId="0" fontId="6" fillId="5" borderId="8" xfId="0" applyFont="1" applyFill="1" applyBorder="1" applyAlignment="1">
      <alignment horizontal="center" vertical="center" wrapText="1"/>
    </xf>
    <xf numFmtId="0" fontId="6" fillId="5" borderId="9" xfId="0" applyFont="1" applyFill="1" applyBorder="1" applyAlignment="1">
      <alignment horizontal="center" vertical="center" wrapText="1"/>
    </xf>
    <xf numFmtId="0" fontId="6" fillId="5" borderId="13" xfId="0" applyFont="1" applyFill="1" applyBorder="1" applyAlignment="1">
      <alignment horizontal="center" vertical="center" wrapText="1"/>
    </xf>
    <xf numFmtId="0" fontId="6" fillId="5" borderId="10" xfId="0" applyFont="1" applyFill="1" applyBorder="1" applyAlignment="1">
      <alignment horizontal="center" vertical="center" wrapText="1"/>
    </xf>
    <xf numFmtId="0" fontId="6" fillId="5" borderId="1" xfId="0" applyFont="1" applyFill="1" applyBorder="1" applyAlignment="1">
      <alignment horizontal="center" vertical="center" wrapText="1"/>
    </xf>
    <xf numFmtId="0" fontId="6" fillId="0" borderId="2" xfId="0" applyFont="1" applyBorder="1" applyAlignment="1">
      <alignment horizontal="left" vertical="top" wrapText="1"/>
    </xf>
    <xf numFmtId="0" fontId="6" fillId="0" borderId="15" xfId="0" applyFont="1" applyBorder="1" applyAlignment="1">
      <alignment horizontal="left" vertical="top" wrapText="1"/>
    </xf>
    <xf numFmtId="0" fontId="6" fillId="0" borderId="3" xfId="0" applyFont="1" applyBorder="1" applyAlignment="1">
      <alignment horizontal="left" vertical="top" wrapText="1"/>
    </xf>
    <xf numFmtId="0" fontId="6" fillId="0" borderId="9" xfId="0" applyFont="1" applyBorder="1" applyAlignment="1">
      <alignment horizontal="left" vertical="top" wrapText="1"/>
    </xf>
    <xf numFmtId="0" fontId="6" fillId="0" borderId="13" xfId="0" applyFont="1" applyBorder="1" applyAlignment="1">
      <alignment horizontal="left" vertical="top" wrapText="1"/>
    </xf>
    <xf numFmtId="0" fontId="6" fillId="0" borderId="10" xfId="0" applyFont="1" applyBorder="1" applyAlignment="1">
      <alignment horizontal="left" vertical="top" wrapText="1"/>
    </xf>
    <xf numFmtId="0" fontId="6" fillId="5" borderId="11" xfId="0" applyFont="1" applyFill="1" applyBorder="1" applyAlignment="1">
      <alignment horizontal="center" vertical="center" wrapText="1"/>
    </xf>
    <xf numFmtId="0" fontId="6" fillId="5" borderId="0" xfId="0" applyFont="1" applyFill="1" applyAlignment="1">
      <alignment horizontal="center" vertical="center" wrapText="1"/>
    </xf>
    <xf numFmtId="0" fontId="6" fillId="5" borderId="12" xfId="0" applyFont="1" applyFill="1" applyBorder="1" applyAlignment="1">
      <alignment horizontal="center" vertical="center" wrapText="1"/>
    </xf>
    <xf numFmtId="0" fontId="4" fillId="0" borderId="0" xfId="0" applyFont="1" applyAlignment="1">
      <alignment horizontal="center" vertical="center"/>
    </xf>
    <xf numFmtId="0" fontId="6" fillId="0" borderId="0" xfId="0" applyFont="1" applyAlignment="1">
      <alignment horizontal="left"/>
    </xf>
    <xf numFmtId="0" fontId="6" fillId="0" borderId="0" xfId="0" applyFont="1" applyAlignment="1">
      <alignment horizontal="left" vertical="top"/>
    </xf>
    <xf numFmtId="0" fontId="6" fillId="5" borderId="4" xfId="0" applyFont="1" applyFill="1" applyBorder="1" applyAlignment="1">
      <alignment horizontal="center" vertical="center"/>
    </xf>
    <xf numFmtId="0" fontId="6" fillId="5" borderId="6" xfId="0" applyFont="1" applyFill="1" applyBorder="1" applyAlignment="1">
      <alignment horizontal="center" vertical="center"/>
    </xf>
    <xf numFmtId="0" fontId="6" fillId="5" borderId="5" xfId="0" applyFont="1" applyFill="1" applyBorder="1" applyAlignment="1">
      <alignment horizontal="center" vertical="center"/>
    </xf>
    <xf numFmtId="0" fontId="6" fillId="0" borderId="2" xfId="0" quotePrefix="1" applyFont="1" applyBorder="1" applyAlignment="1">
      <alignment horizontal="left" vertical="center" wrapText="1"/>
    </xf>
    <xf numFmtId="0" fontId="6" fillId="0" borderId="15" xfId="0" quotePrefix="1" applyFont="1" applyBorder="1" applyAlignment="1">
      <alignment horizontal="left" vertical="center" wrapText="1"/>
    </xf>
    <xf numFmtId="0" fontId="6" fillId="0" borderId="3" xfId="0" quotePrefix="1" applyFont="1" applyBorder="1" applyAlignment="1">
      <alignment horizontal="left" vertical="center" wrapText="1"/>
    </xf>
    <xf numFmtId="0" fontId="6" fillId="0" borderId="2" xfId="0" applyFont="1" applyBorder="1" applyAlignment="1">
      <alignment horizontal="left" vertical="center"/>
    </xf>
    <xf numFmtId="0" fontId="6" fillId="0" borderId="15" xfId="0" applyFont="1" applyBorder="1" applyAlignment="1">
      <alignment horizontal="left" vertical="center"/>
    </xf>
    <xf numFmtId="0" fontId="6" fillId="0" borderId="3" xfId="0" applyFont="1" applyBorder="1" applyAlignment="1">
      <alignment horizontal="left" vertical="center"/>
    </xf>
    <xf numFmtId="0" fontId="6" fillId="0" borderId="2" xfId="0" quotePrefix="1" applyFont="1" applyBorder="1" applyAlignment="1">
      <alignment horizontal="left" vertical="center"/>
    </xf>
    <xf numFmtId="0" fontId="6" fillId="0" borderId="15" xfId="0" quotePrefix="1" applyFont="1" applyBorder="1" applyAlignment="1">
      <alignment horizontal="left" vertical="center"/>
    </xf>
    <xf numFmtId="0" fontId="6" fillId="0" borderId="3" xfId="0" quotePrefix="1" applyFont="1" applyBorder="1" applyAlignment="1">
      <alignment horizontal="left" vertical="center"/>
    </xf>
    <xf numFmtId="0" fontId="6" fillId="5" borderId="7" xfId="0" applyFont="1" applyFill="1" applyBorder="1" applyAlignment="1">
      <alignment horizontal="center" vertical="center"/>
    </xf>
    <xf numFmtId="0" fontId="6" fillId="5" borderId="14" xfId="0" applyFont="1" applyFill="1" applyBorder="1" applyAlignment="1">
      <alignment horizontal="center" vertical="center"/>
    </xf>
    <xf numFmtId="0" fontId="6" fillId="5" borderId="8" xfId="0" applyFont="1" applyFill="1" applyBorder="1" applyAlignment="1">
      <alignment horizontal="center" vertical="center"/>
    </xf>
    <xf numFmtId="0" fontId="6" fillId="5" borderId="9" xfId="0" applyFont="1" applyFill="1" applyBorder="1" applyAlignment="1">
      <alignment horizontal="center" vertical="center"/>
    </xf>
    <xf numFmtId="0" fontId="6" fillId="5" borderId="13" xfId="0" applyFont="1" applyFill="1" applyBorder="1" applyAlignment="1">
      <alignment horizontal="center" vertical="center"/>
    </xf>
    <xf numFmtId="0" fontId="6" fillId="5" borderId="10" xfId="0" applyFont="1" applyFill="1" applyBorder="1" applyAlignment="1">
      <alignment horizontal="center" vertical="center"/>
    </xf>
    <xf numFmtId="0" fontId="6" fillId="0" borderId="0" xfId="0" applyFont="1" applyAlignment="1">
      <alignment horizontal="left" vertical="center"/>
    </xf>
    <xf numFmtId="0" fontId="6" fillId="5" borderId="2" xfId="0" applyFont="1" applyFill="1" applyBorder="1" applyAlignment="1">
      <alignment horizontal="center" vertical="center"/>
    </xf>
    <xf numFmtId="0" fontId="6" fillId="5" borderId="15" xfId="0" applyFont="1" applyFill="1" applyBorder="1" applyAlignment="1">
      <alignment horizontal="center" vertical="center"/>
    </xf>
    <xf numFmtId="0" fontId="6" fillId="5" borderId="3" xfId="0" applyFont="1" applyFill="1" applyBorder="1" applyAlignment="1">
      <alignment horizontal="center" vertical="center"/>
    </xf>
    <xf numFmtId="0" fontId="6" fillId="0" borderId="1" xfId="0" applyFont="1" applyBorder="1" applyAlignment="1">
      <alignment horizontal="left" vertical="center"/>
    </xf>
    <xf numFmtId="0" fontId="6" fillId="0" borderId="2" xfId="0" applyFont="1" applyBorder="1" applyAlignment="1">
      <alignment horizontal="left" vertical="top"/>
    </xf>
    <xf numFmtId="0" fontId="6" fillId="0" borderId="3" xfId="0" applyFont="1" applyBorder="1" applyAlignment="1">
      <alignment horizontal="left" vertical="top"/>
    </xf>
    <xf numFmtId="0" fontId="11" fillId="0" borderId="2" xfId="0" applyFont="1" applyBorder="1" applyAlignment="1">
      <alignment horizontal="left" vertical="center" wrapText="1"/>
    </xf>
    <xf numFmtId="0" fontId="11" fillId="0" borderId="15" xfId="0" applyFont="1" applyBorder="1" applyAlignment="1">
      <alignment horizontal="left" vertical="center" wrapText="1"/>
    </xf>
    <xf numFmtId="0" fontId="11" fillId="0" borderId="3" xfId="0" applyFont="1" applyBorder="1" applyAlignment="1">
      <alignment horizontal="left" vertical="center" wrapText="1"/>
    </xf>
    <xf numFmtId="0" fontId="6" fillId="0" borderId="9" xfId="0" applyFont="1" applyBorder="1" applyAlignment="1">
      <alignment horizontal="left" vertical="center" wrapText="1"/>
    </xf>
    <xf numFmtId="0" fontId="6" fillId="0" borderId="13" xfId="0" applyFont="1" applyBorder="1" applyAlignment="1">
      <alignment horizontal="left" vertical="center" wrapText="1"/>
    </xf>
    <xf numFmtId="0" fontId="6" fillId="0" borderId="10" xfId="0" applyFont="1" applyBorder="1" applyAlignment="1">
      <alignment horizontal="left" vertical="center" wrapText="1"/>
    </xf>
    <xf numFmtId="0" fontId="10" fillId="0" borderId="0" xfId="0" applyFont="1" applyAlignment="1">
      <alignment horizontal="left" vertical="top" wrapText="1"/>
    </xf>
    <xf numFmtId="0" fontId="6" fillId="0" borderId="13" xfId="0" applyFont="1" applyBorder="1" applyAlignment="1">
      <alignment horizontal="left" vertical="center"/>
    </xf>
    <xf numFmtId="0" fontId="6" fillId="0" borderId="1" xfId="0" applyFont="1" applyBorder="1" applyAlignment="1">
      <alignment horizontal="center" vertical="center"/>
    </xf>
    <xf numFmtId="0" fontId="6" fillId="0" borderId="2" xfId="0" applyFont="1" applyBorder="1" applyAlignment="1">
      <alignment vertical="center" wrapText="1"/>
    </xf>
    <xf numFmtId="0" fontId="6" fillId="0" borderId="15" xfId="0" applyFont="1" applyBorder="1" applyAlignment="1">
      <alignment vertical="center" wrapText="1"/>
    </xf>
    <xf numFmtId="0" fontId="6" fillId="0" borderId="3" xfId="0" applyFont="1" applyBorder="1" applyAlignment="1">
      <alignment vertical="center" wrapText="1"/>
    </xf>
    <xf numFmtId="0" fontId="6" fillId="6" borderId="2" xfId="0" applyFont="1" applyFill="1" applyBorder="1" applyAlignment="1">
      <alignment horizontal="center" vertical="center"/>
    </xf>
    <xf numFmtId="0" fontId="6" fillId="6" borderId="15" xfId="0" applyFont="1" applyFill="1" applyBorder="1" applyAlignment="1">
      <alignment horizontal="center" vertical="center"/>
    </xf>
    <xf numFmtId="0" fontId="6" fillId="6" borderId="3" xfId="0" applyFont="1" applyFill="1" applyBorder="1" applyAlignment="1">
      <alignment horizontal="center" vertical="center"/>
    </xf>
    <xf numFmtId="0" fontId="6" fillId="6" borderId="1" xfId="0" applyFont="1" applyFill="1" applyBorder="1" applyAlignment="1">
      <alignment horizontal="center" vertical="center"/>
    </xf>
    <xf numFmtId="0" fontId="6" fillId="6" borderId="7" xfId="0" applyFont="1" applyFill="1" applyBorder="1" applyAlignment="1">
      <alignment horizontal="center" vertical="center"/>
    </xf>
    <xf numFmtId="0" fontId="6" fillId="6" borderId="14" xfId="0" applyFont="1" applyFill="1" applyBorder="1" applyAlignment="1">
      <alignment horizontal="center" vertical="center"/>
    </xf>
    <xf numFmtId="0" fontId="6" fillId="6" borderId="8" xfId="0" applyFont="1" applyFill="1" applyBorder="1" applyAlignment="1">
      <alignment horizontal="center" vertical="center"/>
    </xf>
    <xf numFmtId="0" fontId="6" fillId="6" borderId="9" xfId="0" applyFont="1" applyFill="1" applyBorder="1" applyAlignment="1">
      <alignment horizontal="center" vertical="center"/>
    </xf>
    <xf numFmtId="0" fontId="6" fillId="6" borderId="13" xfId="0" applyFont="1" applyFill="1" applyBorder="1" applyAlignment="1">
      <alignment horizontal="center" vertical="center"/>
    </xf>
    <xf numFmtId="0" fontId="6" fillId="6" borderId="10" xfId="0" applyFont="1" applyFill="1" applyBorder="1" applyAlignment="1">
      <alignment horizontal="center" vertical="center"/>
    </xf>
    <xf numFmtId="0" fontId="3" fillId="0" borderId="2" xfId="0" quotePrefix="1" applyFont="1" applyBorder="1" applyAlignment="1">
      <alignment horizontal="left" vertical="center"/>
    </xf>
    <xf numFmtId="0" fontId="3" fillId="0" borderId="15" xfId="0" quotePrefix="1" applyFont="1" applyBorder="1" applyAlignment="1">
      <alignment horizontal="left" vertical="center"/>
    </xf>
    <xf numFmtId="0" fontId="3" fillId="0" borderId="3" xfId="0" quotePrefix="1" applyFont="1" applyBorder="1" applyAlignment="1">
      <alignment horizontal="left" vertical="center"/>
    </xf>
    <xf numFmtId="0" fontId="3" fillId="0" borderId="2" xfId="0" quotePrefix="1" applyFont="1" applyBorder="1" applyAlignment="1">
      <alignment horizontal="left" vertical="center" wrapText="1"/>
    </xf>
    <xf numFmtId="0" fontId="3" fillId="0" borderId="15" xfId="0" quotePrefix="1" applyFont="1" applyBorder="1" applyAlignment="1">
      <alignment horizontal="left" vertical="center" wrapText="1"/>
    </xf>
    <xf numFmtId="0" fontId="3" fillId="0" borderId="3" xfId="0" quotePrefix="1" applyFont="1" applyBorder="1" applyAlignment="1">
      <alignment horizontal="left" vertical="center" wrapText="1"/>
    </xf>
    <xf numFmtId="0" fontId="6" fillId="0" borderId="2" xfId="0" applyFont="1" applyBorder="1" applyAlignment="1">
      <alignment horizontal="center" vertical="center" wrapText="1"/>
    </xf>
    <xf numFmtId="0" fontId="6" fillId="0" borderId="15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  <xf numFmtId="0" fontId="6" fillId="6" borderId="7" xfId="0" applyFont="1" applyFill="1" applyBorder="1" applyAlignment="1">
      <alignment horizontal="center" vertical="center" wrapText="1"/>
    </xf>
    <xf numFmtId="0" fontId="6" fillId="6" borderId="14" xfId="0" applyFont="1" applyFill="1" applyBorder="1" applyAlignment="1">
      <alignment horizontal="center" vertical="center" wrapText="1"/>
    </xf>
    <xf numFmtId="0" fontId="6" fillId="6" borderId="8" xfId="0" applyFont="1" applyFill="1" applyBorder="1" applyAlignment="1">
      <alignment horizontal="center" vertical="center" wrapText="1"/>
    </xf>
    <xf numFmtId="0" fontId="6" fillId="6" borderId="9" xfId="0" applyFont="1" applyFill="1" applyBorder="1" applyAlignment="1">
      <alignment horizontal="center" vertical="center" wrapText="1"/>
    </xf>
    <xf numFmtId="0" fontId="6" fillId="6" borderId="13" xfId="0" applyFont="1" applyFill="1" applyBorder="1" applyAlignment="1">
      <alignment horizontal="center" vertical="center" wrapText="1"/>
    </xf>
    <xf numFmtId="0" fontId="6" fillId="6" borderId="10" xfId="0" applyFont="1" applyFill="1" applyBorder="1" applyAlignment="1">
      <alignment horizontal="center" vertical="center" wrapText="1"/>
    </xf>
    <xf numFmtId="0" fontId="6" fillId="6" borderId="1" xfId="0" applyFont="1" applyFill="1" applyBorder="1" applyAlignment="1">
      <alignment horizontal="center" vertical="center" wrapText="1"/>
    </xf>
    <xf numFmtId="0" fontId="12" fillId="0" borderId="15" xfId="0" applyFont="1" applyBorder="1" applyAlignment="1">
      <alignment horizontal="center" vertical="center" wrapText="1"/>
    </xf>
    <xf numFmtId="0" fontId="12" fillId="0" borderId="3" xfId="0" applyFont="1" applyBorder="1" applyAlignment="1">
      <alignment horizontal="center" vertical="center" wrapText="1"/>
    </xf>
    <xf numFmtId="0" fontId="6" fillId="6" borderId="4" xfId="0" applyFont="1" applyFill="1" applyBorder="1" applyAlignment="1">
      <alignment horizontal="center" vertical="center" wrapText="1"/>
    </xf>
    <xf numFmtId="0" fontId="6" fillId="6" borderId="6" xfId="0" applyFont="1" applyFill="1" applyBorder="1" applyAlignment="1">
      <alignment horizontal="center" vertical="center" wrapText="1"/>
    </xf>
    <xf numFmtId="0" fontId="6" fillId="6" borderId="5" xfId="0" applyFont="1" applyFill="1" applyBorder="1" applyAlignment="1">
      <alignment horizontal="center" vertical="center" wrapText="1"/>
    </xf>
    <xf numFmtId="0" fontId="6" fillId="6" borderId="4" xfId="0" applyFont="1" applyFill="1" applyBorder="1" applyAlignment="1">
      <alignment horizontal="center" vertical="center"/>
    </xf>
    <xf numFmtId="0" fontId="6" fillId="6" borderId="6" xfId="0" applyFont="1" applyFill="1" applyBorder="1" applyAlignment="1">
      <alignment horizontal="center" vertical="center"/>
    </xf>
    <xf numFmtId="0" fontId="6" fillId="6" borderId="5" xfId="0" applyFont="1" applyFill="1" applyBorder="1" applyAlignment="1">
      <alignment horizontal="center" vertical="center"/>
    </xf>
    <xf numFmtId="0" fontId="6" fillId="6" borderId="11" xfId="0" applyFont="1" applyFill="1" applyBorder="1" applyAlignment="1">
      <alignment horizontal="center" vertical="center" wrapText="1"/>
    </xf>
    <xf numFmtId="0" fontId="6" fillId="6" borderId="0" xfId="0" applyFont="1" applyFill="1" applyAlignment="1">
      <alignment horizontal="center" vertical="center" wrapText="1"/>
    </xf>
    <xf numFmtId="0" fontId="6" fillId="6" borderId="12" xfId="0" applyFont="1" applyFill="1" applyBorder="1" applyAlignment="1">
      <alignment horizontal="center" vertical="center" wrapText="1"/>
    </xf>
    <xf numFmtId="0" fontId="3" fillId="6" borderId="4" xfId="0" applyFont="1" applyFill="1" applyBorder="1" applyAlignment="1">
      <alignment horizontal="center" vertical="center" wrapText="1"/>
    </xf>
    <xf numFmtId="0" fontId="3" fillId="6" borderId="6" xfId="0" applyFont="1" applyFill="1" applyBorder="1" applyAlignment="1">
      <alignment horizontal="center" vertical="center" wrapText="1"/>
    </xf>
    <xf numFmtId="0" fontId="3" fillId="6" borderId="5" xfId="0" applyFont="1" applyFill="1" applyBorder="1" applyAlignment="1">
      <alignment horizontal="center" vertical="center" wrapText="1"/>
    </xf>
    <xf numFmtId="0" fontId="3" fillId="0" borderId="2" xfId="0" applyFont="1" applyBorder="1" applyAlignment="1">
      <alignment horizontal="left" vertical="center" wrapText="1"/>
    </xf>
    <xf numFmtId="0" fontId="3" fillId="0" borderId="15" xfId="0" applyFont="1" applyBorder="1" applyAlignment="1">
      <alignment horizontal="left" vertical="center" wrapText="1"/>
    </xf>
    <xf numFmtId="0" fontId="3" fillId="0" borderId="3" xfId="0" applyFont="1" applyBorder="1" applyAlignment="1">
      <alignment horizontal="left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15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6" borderId="7" xfId="0" applyFont="1" applyFill="1" applyBorder="1" applyAlignment="1">
      <alignment horizontal="center" vertical="center" wrapText="1"/>
    </xf>
    <xf numFmtId="0" fontId="3" fillId="6" borderId="14" xfId="0" applyFont="1" applyFill="1" applyBorder="1" applyAlignment="1">
      <alignment horizontal="center" vertical="center" wrapText="1"/>
    </xf>
    <xf numFmtId="0" fontId="3" fillId="6" borderId="8" xfId="0" applyFont="1" applyFill="1" applyBorder="1" applyAlignment="1">
      <alignment horizontal="center" vertical="center" wrapText="1"/>
    </xf>
    <xf numFmtId="0" fontId="3" fillId="6" borderId="11" xfId="0" applyFont="1" applyFill="1" applyBorder="1" applyAlignment="1">
      <alignment horizontal="center" vertical="center" wrapText="1"/>
    </xf>
    <xf numFmtId="0" fontId="3" fillId="6" borderId="0" xfId="0" applyFont="1" applyFill="1" applyAlignment="1">
      <alignment horizontal="center" vertical="center" wrapText="1"/>
    </xf>
    <xf numFmtId="0" fontId="3" fillId="6" borderId="12" xfId="0" applyFont="1" applyFill="1" applyBorder="1" applyAlignment="1">
      <alignment horizontal="center" vertical="center" wrapText="1"/>
    </xf>
    <xf numFmtId="0" fontId="3" fillId="6" borderId="9" xfId="0" applyFont="1" applyFill="1" applyBorder="1" applyAlignment="1">
      <alignment horizontal="center" vertical="center" wrapText="1"/>
    </xf>
    <xf numFmtId="0" fontId="3" fillId="6" borderId="13" xfId="0" applyFont="1" applyFill="1" applyBorder="1" applyAlignment="1">
      <alignment horizontal="center" vertical="center" wrapText="1"/>
    </xf>
    <xf numFmtId="0" fontId="3" fillId="6" borderId="10" xfId="0" applyFont="1" applyFill="1" applyBorder="1" applyAlignment="1">
      <alignment horizontal="center" vertical="center" wrapText="1"/>
    </xf>
    <xf numFmtId="0" fontId="3" fillId="0" borderId="2" xfId="0" applyFont="1" applyBorder="1" applyAlignment="1">
      <alignment horizontal="left" vertical="center"/>
    </xf>
    <xf numFmtId="0" fontId="3" fillId="0" borderId="15" xfId="0" applyFont="1" applyBorder="1" applyAlignment="1">
      <alignment horizontal="left" vertical="center"/>
    </xf>
    <xf numFmtId="0" fontId="3" fillId="0" borderId="3" xfId="0" applyFont="1" applyBorder="1" applyAlignment="1">
      <alignment horizontal="left" vertical="center"/>
    </xf>
    <xf numFmtId="0" fontId="3" fillId="0" borderId="13" xfId="0" applyFont="1" applyBorder="1" applyAlignment="1">
      <alignment horizontal="left" vertical="center"/>
    </xf>
    <xf numFmtId="0" fontId="3" fillId="6" borderId="1" xfId="0" applyFont="1" applyFill="1" applyBorder="1" applyAlignment="1">
      <alignment horizontal="center" vertical="center"/>
    </xf>
    <xf numFmtId="0" fontId="3" fillId="6" borderId="1" xfId="0" applyFont="1" applyFill="1" applyBorder="1" applyAlignment="1">
      <alignment horizontal="center" vertical="center" wrapText="1"/>
    </xf>
    <xf numFmtId="0" fontId="14" fillId="0" borderId="2" xfId="0" applyFont="1" applyBorder="1" applyAlignment="1">
      <alignment horizontal="left" vertical="center" wrapText="1"/>
    </xf>
    <xf numFmtId="0" fontId="14" fillId="0" borderId="15" xfId="0" applyFont="1" applyBorder="1" applyAlignment="1">
      <alignment horizontal="left" vertical="center" wrapText="1"/>
    </xf>
    <xf numFmtId="0" fontId="14" fillId="0" borderId="3" xfId="0" applyFont="1" applyBorder="1" applyAlignment="1">
      <alignment horizontal="left" vertical="center" wrapText="1"/>
    </xf>
    <xf numFmtId="0" fontId="13" fillId="0" borderId="0" xfId="0" applyFont="1" applyAlignment="1">
      <alignment horizontal="center" vertical="center"/>
    </xf>
    <xf numFmtId="0" fontId="3" fillId="0" borderId="0" xfId="0" applyFont="1" applyAlignment="1">
      <alignment horizontal="left"/>
    </xf>
    <xf numFmtId="0" fontId="3" fillId="0" borderId="0" xfId="0" applyFont="1" applyAlignment="1">
      <alignment horizontal="left" vertical="top"/>
    </xf>
    <xf numFmtId="0" fontId="3" fillId="0" borderId="0" xfId="0" applyFont="1" applyAlignment="1">
      <alignment horizontal="left" vertical="top" wrapText="1"/>
    </xf>
    <xf numFmtId="0" fontId="3" fillId="6" borderId="4" xfId="0" applyFont="1" applyFill="1" applyBorder="1" applyAlignment="1">
      <alignment horizontal="center" vertical="center"/>
    </xf>
    <xf numFmtId="0" fontId="3" fillId="6" borderId="6" xfId="0" applyFont="1" applyFill="1" applyBorder="1" applyAlignment="1">
      <alignment horizontal="center" vertical="center"/>
    </xf>
    <xf numFmtId="0" fontId="3" fillId="6" borderId="5" xfId="0" applyFont="1" applyFill="1" applyBorder="1" applyAlignment="1">
      <alignment horizontal="center" vertical="center"/>
    </xf>
    <xf numFmtId="0" fontId="3" fillId="0" borderId="0" xfId="0" applyFont="1" applyAlignment="1">
      <alignment horizontal="left" vertical="center"/>
    </xf>
    <xf numFmtId="0" fontId="3" fillId="6" borderId="2" xfId="0" applyFont="1" applyFill="1" applyBorder="1" applyAlignment="1">
      <alignment horizontal="center" vertical="center"/>
    </xf>
    <xf numFmtId="0" fontId="3" fillId="6" borderId="15" xfId="0" applyFont="1" applyFill="1" applyBorder="1" applyAlignment="1">
      <alignment horizontal="center" vertical="center"/>
    </xf>
    <xf numFmtId="0" fontId="3" fillId="6" borderId="3" xfId="0" applyFont="1" applyFill="1" applyBorder="1" applyAlignment="1">
      <alignment horizontal="center" vertical="center"/>
    </xf>
    <xf numFmtId="0" fontId="3" fillId="0" borderId="2" xfId="0" quotePrefix="1" applyFont="1" applyBorder="1" applyAlignment="1">
      <alignment horizontal="left" vertical="top" wrapText="1"/>
    </xf>
    <xf numFmtId="0" fontId="3" fillId="0" borderId="15" xfId="0" quotePrefix="1" applyFont="1" applyBorder="1" applyAlignment="1">
      <alignment horizontal="left" vertical="top" wrapText="1"/>
    </xf>
    <xf numFmtId="0" fontId="3" fillId="0" borderId="3" xfId="0" quotePrefix="1" applyFont="1" applyBorder="1" applyAlignment="1">
      <alignment horizontal="left" vertical="top" wrapText="1"/>
    </xf>
    <xf numFmtId="0" fontId="3" fillId="6" borderId="7" xfId="0" applyFont="1" applyFill="1" applyBorder="1" applyAlignment="1">
      <alignment horizontal="center" vertical="center"/>
    </xf>
    <xf numFmtId="0" fontId="3" fillId="6" borderId="14" xfId="0" applyFont="1" applyFill="1" applyBorder="1" applyAlignment="1">
      <alignment horizontal="center" vertical="center"/>
    </xf>
    <xf numFmtId="0" fontId="3" fillId="6" borderId="8" xfId="0" applyFont="1" applyFill="1" applyBorder="1" applyAlignment="1">
      <alignment horizontal="center" vertical="center"/>
    </xf>
    <xf numFmtId="0" fontId="3" fillId="6" borderId="9" xfId="0" applyFont="1" applyFill="1" applyBorder="1" applyAlignment="1">
      <alignment horizontal="center" vertical="center"/>
    </xf>
    <xf numFmtId="0" fontId="3" fillId="6" borderId="13" xfId="0" applyFont="1" applyFill="1" applyBorder="1" applyAlignment="1">
      <alignment horizontal="center" vertical="center"/>
    </xf>
    <xf numFmtId="0" fontId="3" fillId="6" borderId="10" xfId="0" applyFont="1" applyFill="1" applyBorder="1" applyAlignment="1">
      <alignment horizontal="center" vertical="center"/>
    </xf>
    <xf numFmtId="0" fontId="3" fillId="0" borderId="1" xfId="0" applyFont="1" applyBorder="1" applyAlignment="1">
      <alignment horizontal="left" vertical="center"/>
    </xf>
    <xf numFmtId="0" fontId="3" fillId="0" borderId="0" xfId="0" applyFont="1" applyAlignment="1">
      <alignment horizontal="left" vertical="center" wrapText="1"/>
    </xf>
    <xf numFmtId="0" fontId="3" fillId="0" borderId="2" xfId="0" applyFont="1" applyBorder="1" applyAlignment="1">
      <alignment horizontal="left" vertical="top" wrapText="1"/>
    </xf>
    <xf numFmtId="0" fontId="3" fillId="0" borderId="15" xfId="0" applyFont="1" applyBorder="1" applyAlignment="1">
      <alignment horizontal="left" vertical="top" wrapText="1"/>
    </xf>
    <xf numFmtId="0" fontId="3" fillId="0" borderId="3" xfId="0" applyFont="1" applyBorder="1" applyAlignment="1">
      <alignment horizontal="left" vertical="top" wrapText="1"/>
    </xf>
    <xf numFmtId="0" fontId="14" fillId="0" borderId="2" xfId="0" applyFont="1" applyBorder="1" applyAlignment="1">
      <alignment horizontal="center" vertical="center"/>
    </xf>
    <xf numFmtId="0" fontId="14" fillId="0" borderId="15" xfId="0" applyFont="1" applyBorder="1" applyAlignment="1">
      <alignment horizontal="center" vertical="center"/>
    </xf>
    <xf numFmtId="0" fontId="14" fillId="0" borderId="3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top" wrapText="1"/>
    </xf>
    <xf numFmtId="0" fontId="6" fillId="0" borderId="15" xfId="0" applyFont="1" applyBorder="1" applyAlignment="1">
      <alignment horizontal="center" vertical="top" wrapText="1"/>
    </xf>
    <xf numFmtId="0" fontId="6" fillId="0" borderId="3" xfId="0" applyFont="1" applyBorder="1" applyAlignment="1">
      <alignment horizontal="center" vertical="top" wrapText="1"/>
    </xf>
    <xf numFmtId="0" fontId="6" fillId="0" borderId="2" xfId="0" applyFont="1" applyBorder="1" applyAlignment="1">
      <alignment vertical="top" wrapText="1"/>
    </xf>
    <xf numFmtId="0" fontId="6" fillId="0" borderId="15" xfId="0" applyFont="1" applyBorder="1" applyAlignment="1">
      <alignment vertical="top" wrapText="1"/>
    </xf>
    <xf numFmtId="0" fontId="6" fillId="0" borderId="3" xfId="0" applyFont="1" applyBorder="1" applyAlignment="1">
      <alignment vertical="top" wrapText="1"/>
    </xf>
    <xf numFmtId="0" fontId="6" fillId="0" borderId="2" xfId="0" applyFont="1" applyBorder="1" applyAlignment="1">
      <alignment horizontal="left" wrapText="1"/>
    </xf>
    <xf numFmtId="0" fontId="6" fillId="0" borderId="15" xfId="0" applyFont="1" applyBorder="1" applyAlignment="1">
      <alignment horizontal="left" wrapText="1"/>
    </xf>
    <xf numFmtId="0" fontId="6" fillId="0" borderId="3" xfId="0" applyFont="1" applyBorder="1" applyAlignment="1">
      <alignment horizontal="left" wrapText="1"/>
    </xf>
    <xf numFmtId="0" fontId="6" fillId="0" borderId="1" xfId="0" applyFont="1" applyBorder="1" applyAlignment="1">
      <alignment horizontal="left" vertical="top"/>
    </xf>
    <xf numFmtId="0" fontId="6" fillId="0" borderId="2" xfId="0" quotePrefix="1" applyFont="1" applyBorder="1" applyAlignment="1">
      <alignment horizontal="left" vertical="top"/>
    </xf>
    <xf numFmtId="0" fontId="6" fillId="0" borderId="15" xfId="0" quotePrefix="1" applyFont="1" applyBorder="1" applyAlignment="1">
      <alignment horizontal="left" vertical="top"/>
    </xf>
    <xf numFmtId="0" fontId="6" fillId="0" borderId="3" xfId="0" quotePrefix="1" applyFont="1" applyBorder="1" applyAlignment="1">
      <alignment horizontal="left" vertical="top"/>
    </xf>
    <xf numFmtId="0" fontId="6" fillId="0" borderId="15" xfId="0" applyFont="1" applyBorder="1" applyAlignment="1">
      <alignment horizontal="left" vertical="top"/>
    </xf>
    <xf numFmtId="0" fontId="6" fillId="0" borderId="2" xfId="0" quotePrefix="1" applyFont="1" applyBorder="1" applyAlignment="1">
      <alignment horizontal="left" vertical="top" wrapText="1"/>
    </xf>
    <xf numFmtId="0" fontId="6" fillId="0" borderId="15" xfId="0" quotePrefix="1" applyFont="1" applyBorder="1" applyAlignment="1">
      <alignment horizontal="left" vertical="top" wrapText="1"/>
    </xf>
    <xf numFmtId="0" fontId="6" fillId="0" borderId="3" xfId="0" quotePrefix="1" applyFont="1" applyBorder="1" applyAlignment="1">
      <alignment horizontal="left" vertical="top" wrapText="1"/>
    </xf>
    <xf numFmtId="0" fontId="5" fillId="0" borderId="15" xfId="0" applyFont="1" applyBorder="1" applyAlignment="1">
      <alignment horizontal="left" vertical="center" wrapText="1"/>
    </xf>
    <xf numFmtId="0" fontId="5" fillId="0" borderId="3" xfId="0" applyFont="1" applyBorder="1" applyAlignment="1">
      <alignment horizontal="left" vertical="center" wrapText="1"/>
    </xf>
    <xf numFmtId="0" fontId="6" fillId="0" borderId="11" xfId="0" applyFont="1" applyBorder="1" applyAlignment="1">
      <alignment horizontal="left" vertical="top" wrapText="1"/>
    </xf>
    <xf numFmtId="0" fontId="6" fillId="0" borderId="12" xfId="0" applyFont="1" applyBorder="1" applyAlignment="1">
      <alignment horizontal="left" vertical="top" wrapText="1"/>
    </xf>
    <xf numFmtId="0" fontId="6" fillId="0" borderId="0" xfId="0" applyFont="1" applyAlignment="1">
      <alignment horizontal="left" wrapText="1"/>
    </xf>
    <xf numFmtId="0" fontId="6" fillId="0" borderId="7" xfId="0" applyFont="1" applyBorder="1" applyAlignment="1">
      <alignment horizontal="left"/>
    </xf>
    <xf numFmtId="0" fontId="6" fillId="0" borderId="14" xfId="0" applyFont="1" applyBorder="1" applyAlignment="1">
      <alignment horizontal="left"/>
    </xf>
    <xf numFmtId="0" fontId="6" fillId="0" borderId="8" xfId="0" applyFont="1" applyBorder="1" applyAlignment="1">
      <alignment horizontal="left"/>
    </xf>
    <xf numFmtId="0" fontId="6" fillId="3" borderId="2" xfId="0" applyFont="1" applyFill="1" applyBorder="1" applyAlignment="1">
      <alignment horizontal="left" vertical="center" wrapText="1"/>
    </xf>
    <xf numFmtId="0" fontId="6" fillId="3" borderId="15" xfId="0" applyFont="1" applyFill="1" applyBorder="1" applyAlignment="1">
      <alignment horizontal="left" vertical="center" wrapText="1"/>
    </xf>
    <xf numFmtId="0" fontId="6" fillId="3" borderId="3" xfId="0" applyFont="1" applyFill="1" applyBorder="1" applyAlignment="1">
      <alignment horizontal="left" vertical="center" wrapText="1"/>
    </xf>
    <xf numFmtId="0" fontId="6" fillId="3" borderId="2" xfId="0" applyFont="1" applyFill="1" applyBorder="1" applyAlignment="1">
      <alignment horizontal="left" vertical="center"/>
    </xf>
    <xf numFmtId="0" fontId="6" fillId="3" borderId="15" xfId="0" applyFont="1" applyFill="1" applyBorder="1" applyAlignment="1">
      <alignment horizontal="left" vertical="center"/>
    </xf>
    <xf numFmtId="0" fontId="6" fillId="3" borderId="3" xfId="0" applyFont="1" applyFill="1" applyBorder="1" applyAlignment="1">
      <alignment horizontal="left" vertical="center"/>
    </xf>
    <xf numFmtId="0" fontId="6" fillId="5" borderId="11" xfId="0" applyFont="1" applyFill="1" applyBorder="1" applyAlignment="1">
      <alignment horizontal="center" vertical="center"/>
    </xf>
    <xf numFmtId="0" fontId="6" fillId="5" borderId="0" xfId="0" applyFont="1" applyFill="1" applyAlignment="1">
      <alignment horizontal="center" vertical="center"/>
    </xf>
    <xf numFmtId="0" fontId="6" fillId="5" borderId="12" xfId="0" applyFont="1" applyFill="1" applyBorder="1" applyAlignment="1">
      <alignment horizontal="center" vertical="center"/>
    </xf>
    <xf numFmtId="0" fontId="6" fillId="0" borderId="2" xfId="0" quotePrefix="1" applyFont="1" applyBorder="1" applyAlignment="1">
      <alignment horizontal="left" wrapText="1"/>
    </xf>
    <xf numFmtId="0" fontId="6" fillId="0" borderId="15" xfId="0" quotePrefix="1" applyFont="1" applyBorder="1" applyAlignment="1">
      <alignment horizontal="left" wrapText="1"/>
    </xf>
    <xf numFmtId="0" fontId="6" fillId="0" borderId="3" xfId="0" quotePrefix="1" applyFont="1" applyBorder="1" applyAlignment="1">
      <alignment horizontal="left" wrapText="1"/>
    </xf>
    <xf numFmtId="0" fontId="6" fillId="2" borderId="1" xfId="0" applyFont="1" applyFill="1" applyBorder="1" applyAlignment="1">
      <alignment horizontal="center" vertical="center"/>
    </xf>
    <xf numFmtId="0" fontId="6" fillId="2" borderId="7" xfId="0" applyFont="1" applyFill="1" applyBorder="1" applyAlignment="1">
      <alignment horizontal="center" vertical="center"/>
    </xf>
    <xf numFmtId="0" fontId="6" fillId="2" borderId="14" xfId="0" applyFont="1" applyFill="1" applyBorder="1" applyAlignment="1">
      <alignment horizontal="center" vertical="center"/>
    </xf>
    <xf numFmtId="0" fontId="6" fillId="2" borderId="8" xfId="0" applyFont="1" applyFill="1" applyBorder="1" applyAlignment="1">
      <alignment horizontal="center" vertical="center"/>
    </xf>
    <xf numFmtId="0" fontId="6" fillId="2" borderId="9" xfId="0" applyFont="1" applyFill="1" applyBorder="1" applyAlignment="1">
      <alignment horizontal="center" vertical="center"/>
    </xf>
    <xf numFmtId="0" fontId="6" fillId="2" borderId="13" xfId="0" applyFont="1" applyFill="1" applyBorder="1" applyAlignment="1">
      <alignment horizontal="center" vertical="center"/>
    </xf>
    <xf numFmtId="0" fontId="6" fillId="2" borderId="10" xfId="0" applyFont="1" applyFill="1" applyBorder="1" applyAlignment="1">
      <alignment horizontal="center" vertical="center"/>
    </xf>
    <xf numFmtId="0" fontId="6" fillId="5" borderId="2" xfId="0" applyFont="1" applyFill="1" applyBorder="1" applyAlignment="1">
      <alignment horizontal="center" vertical="center" wrapText="1"/>
    </xf>
    <xf numFmtId="0" fontId="6" fillId="5" borderId="15" xfId="0" applyFont="1" applyFill="1" applyBorder="1" applyAlignment="1">
      <alignment horizontal="center" vertical="center" wrapText="1"/>
    </xf>
    <xf numFmtId="0" fontId="6" fillId="5" borderId="3" xfId="0" applyFont="1" applyFill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/>
    </xf>
    <xf numFmtId="0" fontId="6" fillId="0" borderId="15" xfId="0" applyFont="1" applyBorder="1" applyAlignment="1">
      <alignment horizontal="center" vertical="center"/>
    </xf>
    <xf numFmtId="0" fontId="6" fillId="0" borderId="3" xfId="0" applyFont="1" applyBorder="1" applyAlignment="1">
      <alignment horizontal="center" vertical="center"/>
    </xf>
    <xf numFmtId="0" fontId="6" fillId="0" borderId="2" xfId="0" applyFont="1" applyBorder="1" applyAlignment="1">
      <alignment vertical="center"/>
    </xf>
    <xf numFmtId="0" fontId="6" fillId="0" borderId="15" xfId="0" applyFont="1" applyBorder="1" applyAlignment="1">
      <alignment vertical="center"/>
    </xf>
    <xf numFmtId="0" fontId="6" fillId="0" borderId="3" xfId="0" applyFont="1" applyBorder="1" applyAlignment="1">
      <alignment vertical="center"/>
    </xf>
    <xf numFmtId="0" fontId="6" fillId="0" borderId="1" xfId="0" applyFont="1" applyBorder="1" applyAlignment="1">
      <alignment horizontal="left" vertical="center" wrapText="1"/>
    </xf>
    <xf numFmtId="0" fontId="7" fillId="0" borderId="2" xfId="0" applyFont="1" applyBorder="1" applyAlignment="1">
      <alignment horizontal="left" vertical="center" wrapText="1"/>
    </xf>
    <xf numFmtId="0" fontId="7" fillId="0" borderId="15" xfId="0" applyFont="1" applyBorder="1" applyAlignment="1">
      <alignment horizontal="left" vertical="center" wrapText="1"/>
    </xf>
    <xf numFmtId="0" fontId="7" fillId="0" borderId="3" xfId="0" applyFont="1" applyBorder="1" applyAlignment="1">
      <alignment horizontal="left" vertical="center" wrapText="1"/>
    </xf>
    <xf numFmtId="0" fontId="7" fillId="0" borderId="2" xfId="0" applyFont="1" applyBorder="1" applyAlignment="1">
      <alignment horizontal="center" vertical="center" wrapText="1"/>
    </xf>
    <xf numFmtId="0" fontId="7" fillId="0" borderId="15" xfId="0" applyFont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 wrapText="1"/>
    </xf>
    <xf numFmtId="0" fontId="15" fillId="0" borderId="0" xfId="0" applyFont="1" applyAlignment="1">
      <alignment horizontal="left" vertical="center"/>
    </xf>
    <xf numFmtId="0" fontId="6" fillId="0" borderId="1" xfId="0" applyFont="1" applyBorder="1" applyAlignment="1">
      <alignment horizontal="left"/>
    </xf>
    <xf numFmtId="0" fontId="6" fillId="0" borderId="0" xfId="0" applyFont="1" applyAlignment="1">
      <alignment horizontal="center" vertical="center" wrapText="1"/>
    </xf>
    <xf numFmtId="0" fontId="16" fillId="0" borderId="2" xfId="0" applyFont="1" applyBorder="1" applyAlignment="1">
      <alignment horizontal="left" vertical="center" wrapText="1"/>
    </xf>
    <xf numFmtId="0" fontId="16" fillId="0" borderId="15" xfId="0" applyFont="1" applyBorder="1" applyAlignment="1">
      <alignment horizontal="left" vertical="center" wrapText="1"/>
    </xf>
    <xf numFmtId="0" fontId="16" fillId="0" borderId="3" xfId="0" applyFont="1" applyBorder="1" applyAlignment="1">
      <alignment horizontal="left" vertical="center" wrapText="1"/>
    </xf>
    <xf numFmtId="0" fontId="6" fillId="0" borderId="1" xfId="0" quotePrefix="1" applyFont="1" applyBorder="1" applyAlignment="1">
      <alignment horizontal="left" vertical="center" wrapText="1"/>
    </xf>
    <xf numFmtId="0" fontId="6" fillId="4" borderId="1" xfId="0" applyFont="1" applyFill="1" applyBorder="1" applyAlignment="1">
      <alignment horizontal="center" vertical="center"/>
    </xf>
    <xf numFmtId="0" fontId="6" fillId="4" borderId="2" xfId="0" applyFont="1" applyFill="1" applyBorder="1" applyAlignment="1">
      <alignment horizontal="center" vertical="center"/>
    </xf>
    <xf numFmtId="0" fontId="6" fillId="4" borderId="15" xfId="0" applyFont="1" applyFill="1" applyBorder="1" applyAlignment="1">
      <alignment horizontal="center" vertical="center"/>
    </xf>
    <xf numFmtId="0" fontId="6" fillId="4" borderId="3" xfId="0" applyFont="1" applyFill="1" applyBorder="1" applyAlignment="1">
      <alignment horizontal="center" vertical="center"/>
    </xf>
  </cellXfs>
  <cellStyles count="5">
    <cellStyle name="Comma" xfId="1" builtinId="3"/>
    <cellStyle name="Comma [0]" xfId="2" builtinId="6"/>
    <cellStyle name="Normal" xfId="0" builtinId="0"/>
    <cellStyle name="Normal 13" xfId="4"/>
    <cellStyle name="Normal 3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theme" Target="theme/theme1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C00000"/>
  </sheetPr>
  <dimension ref="A1:O217"/>
  <sheetViews>
    <sheetView tabSelected="1" zoomScaleNormal="100" zoomScaleSheetLayoutView="120" workbookViewId="0">
      <selection activeCell="N20" sqref="N20"/>
    </sheetView>
  </sheetViews>
  <sheetFormatPr defaultRowHeight="16.5" x14ac:dyDescent="0.3"/>
  <cols>
    <col min="1" max="1" width="3" style="3" customWidth="1"/>
    <col min="2" max="2" width="3.5703125" style="2" customWidth="1"/>
    <col min="3" max="3" width="2.5703125" style="2" customWidth="1"/>
    <col min="4" max="4" width="4.140625" style="2" customWidth="1"/>
    <col min="5" max="5" width="20.7109375" style="2" customWidth="1"/>
    <col min="6" max="7" width="2.42578125" style="4" customWidth="1"/>
    <col min="8" max="9" width="8.140625" style="2" customWidth="1"/>
    <col min="10" max="10" width="12" style="2" customWidth="1"/>
    <col min="11" max="11" width="8.7109375" style="2" customWidth="1"/>
    <col min="12" max="12" width="12.140625" style="2" customWidth="1"/>
    <col min="13" max="13" width="10.42578125" style="2" customWidth="1"/>
    <col min="14" max="14" width="38" style="2" customWidth="1"/>
    <col min="15" max="16384" width="9.140625" style="2"/>
  </cols>
  <sheetData>
    <row r="1" spans="1:13" ht="22.5" customHeight="1" x14ac:dyDescent="0.3">
      <c r="A1" s="228" t="s">
        <v>0</v>
      </c>
      <c r="B1" s="228"/>
      <c r="C1" s="228"/>
      <c r="D1" s="228"/>
      <c r="E1" s="228"/>
      <c r="F1" s="228"/>
      <c r="G1" s="228"/>
      <c r="H1" s="228"/>
      <c r="I1" s="228"/>
      <c r="J1" s="228"/>
      <c r="K1" s="228"/>
      <c r="L1" s="228"/>
      <c r="M1" s="1"/>
    </row>
    <row r="3" spans="1:13" x14ac:dyDescent="0.3">
      <c r="A3" s="5" t="s">
        <v>1</v>
      </c>
      <c r="B3" s="229" t="s">
        <v>6</v>
      </c>
      <c r="C3" s="229"/>
      <c r="D3" s="229"/>
      <c r="E3" s="229"/>
      <c r="F3" s="7" t="s">
        <v>11</v>
      </c>
      <c r="G3" s="8" t="s">
        <v>604</v>
      </c>
      <c r="I3" s="8"/>
      <c r="J3" s="8"/>
      <c r="K3" s="8"/>
      <c r="L3" s="8"/>
      <c r="M3" s="8"/>
    </row>
    <row r="4" spans="1:13" x14ac:dyDescent="0.3">
      <c r="A4" s="9" t="s">
        <v>2</v>
      </c>
      <c r="B4" s="229" t="s">
        <v>7</v>
      </c>
      <c r="C4" s="229"/>
      <c r="D4" s="229"/>
      <c r="E4" s="229"/>
      <c r="F4" s="7" t="s">
        <v>11</v>
      </c>
      <c r="G4" s="7"/>
      <c r="H4" s="8"/>
      <c r="I4" s="8"/>
      <c r="J4" s="8"/>
      <c r="K4" s="8"/>
      <c r="L4" s="8"/>
      <c r="M4" s="8"/>
    </row>
    <row r="5" spans="1:13" x14ac:dyDescent="0.3">
      <c r="A5" s="9" t="s">
        <v>3</v>
      </c>
      <c r="B5" s="229" t="s">
        <v>8</v>
      </c>
      <c r="C5" s="229"/>
      <c r="D5" s="229"/>
      <c r="E5" s="229"/>
      <c r="F5" s="7" t="s">
        <v>11</v>
      </c>
      <c r="G5" s="7"/>
      <c r="H5" s="8"/>
      <c r="I5" s="8"/>
      <c r="J5" s="8"/>
      <c r="K5" s="8"/>
      <c r="L5" s="8"/>
      <c r="M5" s="8"/>
    </row>
    <row r="6" spans="1:13" x14ac:dyDescent="0.3">
      <c r="A6" s="9"/>
      <c r="B6" s="10" t="s">
        <v>14</v>
      </c>
      <c r="C6" s="8" t="s">
        <v>21</v>
      </c>
      <c r="D6" s="8"/>
      <c r="F6" s="7" t="s">
        <v>11</v>
      </c>
      <c r="G6" s="8" t="s">
        <v>64</v>
      </c>
      <c r="I6" s="8"/>
      <c r="J6" s="8"/>
      <c r="K6" s="8"/>
      <c r="L6" s="8"/>
      <c r="M6" s="8"/>
    </row>
    <row r="7" spans="1:13" x14ac:dyDescent="0.3">
      <c r="A7" s="9"/>
      <c r="B7" s="10" t="s">
        <v>15</v>
      </c>
      <c r="C7" s="8" t="s">
        <v>22</v>
      </c>
      <c r="D7" s="8"/>
      <c r="F7" s="7" t="s">
        <v>11</v>
      </c>
      <c r="G7" s="8" t="s">
        <v>64</v>
      </c>
      <c r="I7" s="8"/>
      <c r="J7" s="8"/>
      <c r="K7" s="8"/>
      <c r="L7" s="8"/>
      <c r="M7" s="8"/>
    </row>
    <row r="8" spans="1:13" x14ac:dyDescent="0.3">
      <c r="A8" s="9"/>
      <c r="B8" s="10" t="s">
        <v>16</v>
      </c>
      <c r="C8" s="8" t="s">
        <v>23</v>
      </c>
      <c r="D8" s="8"/>
      <c r="F8" s="7" t="s">
        <v>11</v>
      </c>
      <c r="G8" s="8" t="s">
        <v>63</v>
      </c>
      <c r="I8" s="8"/>
      <c r="J8" s="8"/>
      <c r="K8" s="8"/>
      <c r="L8" s="8"/>
      <c r="M8" s="8"/>
    </row>
    <row r="9" spans="1:13" x14ac:dyDescent="0.3">
      <c r="A9" s="9"/>
      <c r="B9" s="10" t="s">
        <v>17</v>
      </c>
      <c r="C9" s="8" t="s">
        <v>24</v>
      </c>
      <c r="D9" s="8"/>
      <c r="F9" s="7" t="s">
        <v>11</v>
      </c>
      <c r="G9" s="8" t="s">
        <v>925</v>
      </c>
      <c r="I9" s="8"/>
      <c r="J9" s="8"/>
      <c r="K9" s="8"/>
      <c r="L9" s="8"/>
      <c r="M9" s="8"/>
    </row>
    <row r="10" spans="1:13" x14ac:dyDescent="0.3">
      <c r="A10" s="9"/>
      <c r="B10" s="10" t="s">
        <v>18</v>
      </c>
      <c r="C10" s="8" t="s">
        <v>25</v>
      </c>
      <c r="D10" s="8"/>
      <c r="F10" s="7" t="s">
        <v>11</v>
      </c>
      <c r="G10" s="8" t="s">
        <v>64</v>
      </c>
      <c r="I10" s="8"/>
      <c r="J10" s="8"/>
      <c r="K10" s="8"/>
      <c r="L10" s="8"/>
      <c r="M10" s="8"/>
    </row>
    <row r="11" spans="1:13" x14ac:dyDescent="0.3">
      <c r="A11" s="9"/>
      <c r="B11" s="10" t="s">
        <v>19</v>
      </c>
      <c r="C11" s="8" t="s">
        <v>26</v>
      </c>
      <c r="D11" s="8"/>
      <c r="F11" s="7" t="s">
        <v>11</v>
      </c>
      <c r="G11" s="8" t="s">
        <v>64</v>
      </c>
      <c r="I11" s="8"/>
      <c r="J11" s="8"/>
      <c r="K11" s="8"/>
      <c r="L11" s="8"/>
      <c r="M11" s="8"/>
    </row>
    <row r="12" spans="1:13" x14ac:dyDescent="0.3">
      <c r="A12" s="9"/>
      <c r="B12" s="10" t="s">
        <v>20</v>
      </c>
      <c r="C12" s="8" t="s">
        <v>27</v>
      </c>
      <c r="D12" s="8"/>
      <c r="F12" s="7" t="s">
        <v>11</v>
      </c>
      <c r="G12" s="8" t="s">
        <v>64</v>
      </c>
      <c r="I12" s="8"/>
      <c r="J12" s="8"/>
      <c r="K12" s="8"/>
      <c r="L12" s="8"/>
      <c r="M12" s="8"/>
    </row>
    <row r="13" spans="1:13" ht="66" customHeight="1" x14ac:dyDescent="0.3">
      <c r="A13" s="11" t="s">
        <v>4</v>
      </c>
      <c r="B13" s="230" t="s">
        <v>9</v>
      </c>
      <c r="C13" s="230"/>
      <c r="D13" s="230"/>
      <c r="E13" s="230"/>
      <c r="F13" s="12" t="s">
        <v>11</v>
      </c>
      <c r="G13" s="206" t="s">
        <v>170</v>
      </c>
      <c r="H13" s="206"/>
      <c r="I13" s="206"/>
      <c r="J13" s="206"/>
      <c r="K13" s="206"/>
      <c r="L13" s="206"/>
      <c r="M13" s="13"/>
    </row>
    <row r="14" spans="1:13" x14ac:dyDescent="0.3">
      <c r="A14" s="9" t="s">
        <v>5</v>
      </c>
      <c r="B14" s="229" t="s">
        <v>10</v>
      </c>
      <c r="C14" s="229"/>
      <c r="D14" s="229"/>
      <c r="E14" s="229"/>
      <c r="F14" s="7" t="s">
        <v>11</v>
      </c>
      <c r="G14" s="7"/>
      <c r="H14" s="8"/>
      <c r="I14" s="8"/>
      <c r="J14" s="8"/>
      <c r="K14" s="8"/>
      <c r="L14" s="8"/>
      <c r="M14" s="8"/>
    </row>
    <row r="15" spans="1:13" ht="39" customHeight="1" x14ac:dyDescent="0.3">
      <c r="A15" s="9"/>
      <c r="B15" s="14" t="s">
        <v>14</v>
      </c>
      <c r="C15" s="15" t="s">
        <v>39</v>
      </c>
      <c r="D15" s="15"/>
      <c r="E15" s="16"/>
      <c r="F15" s="12" t="s">
        <v>11</v>
      </c>
      <c r="G15" s="206" t="s">
        <v>990</v>
      </c>
      <c r="H15" s="206"/>
      <c r="I15" s="206"/>
      <c r="J15" s="206"/>
      <c r="K15" s="206"/>
      <c r="L15" s="206"/>
      <c r="M15" s="8"/>
    </row>
    <row r="16" spans="1:13" x14ac:dyDescent="0.3">
      <c r="A16" s="9"/>
      <c r="B16" s="17" t="s">
        <v>15</v>
      </c>
      <c r="C16" s="8" t="s">
        <v>40</v>
      </c>
      <c r="D16" s="8"/>
      <c r="F16" s="7" t="s">
        <v>11</v>
      </c>
      <c r="G16" s="7"/>
      <c r="I16" s="8"/>
      <c r="J16" s="8"/>
      <c r="K16" s="8"/>
      <c r="L16" s="8"/>
      <c r="M16" s="8"/>
    </row>
    <row r="17" spans="1:13" x14ac:dyDescent="0.3">
      <c r="A17" s="9"/>
      <c r="B17" s="17"/>
      <c r="C17" s="8" t="s">
        <v>66</v>
      </c>
      <c r="D17" s="8"/>
      <c r="F17" s="7" t="s">
        <v>11</v>
      </c>
      <c r="G17" s="8" t="s">
        <v>65</v>
      </c>
      <c r="I17" s="8"/>
      <c r="J17" s="8"/>
      <c r="K17" s="8"/>
      <c r="L17" s="8"/>
      <c r="M17" s="8"/>
    </row>
    <row r="18" spans="1:13" x14ac:dyDescent="0.3">
      <c r="A18" s="9"/>
      <c r="B18" s="17"/>
      <c r="C18" s="8" t="s">
        <v>67</v>
      </c>
      <c r="D18" s="8"/>
      <c r="F18" s="7" t="s">
        <v>11</v>
      </c>
      <c r="G18" s="7" t="s">
        <v>64</v>
      </c>
      <c r="H18" s="8" t="s">
        <v>115</v>
      </c>
      <c r="I18" s="8"/>
      <c r="J18" s="8"/>
      <c r="K18" s="8"/>
      <c r="L18" s="8"/>
      <c r="M18" s="8"/>
    </row>
    <row r="19" spans="1:13" x14ac:dyDescent="0.3">
      <c r="A19" s="9"/>
      <c r="B19" s="17"/>
      <c r="C19" s="17"/>
      <c r="D19" s="17"/>
      <c r="E19" s="8"/>
      <c r="F19" s="7"/>
      <c r="G19" s="7" t="s">
        <v>64</v>
      </c>
      <c r="H19" s="8" t="s">
        <v>116</v>
      </c>
      <c r="I19" s="8"/>
      <c r="J19" s="8"/>
      <c r="K19" s="8"/>
      <c r="L19" s="8"/>
      <c r="M19" s="8"/>
    </row>
    <row r="20" spans="1:13" x14ac:dyDescent="0.3">
      <c r="A20" s="9"/>
      <c r="B20" s="17"/>
      <c r="C20" s="17"/>
      <c r="D20" s="17"/>
      <c r="E20" s="8"/>
      <c r="F20" s="7"/>
      <c r="G20" s="7" t="s">
        <v>64</v>
      </c>
      <c r="H20" s="6" t="s">
        <v>171</v>
      </c>
      <c r="I20" s="8"/>
      <c r="J20" s="8"/>
      <c r="K20" s="8"/>
      <c r="L20" s="8"/>
      <c r="M20" s="8"/>
    </row>
    <row r="21" spans="1:13" x14ac:dyDescent="0.3">
      <c r="A21" s="9"/>
      <c r="B21" s="17"/>
      <c r="C21" s="17"/>
      <c r="D21" s="17"/>
      <c r="E21" s="8"/>
      <c r="F21" s="7"/>
      <c r="G21" s="7" t="s">
        <v>64</v>
      </c>
      <c r="H21" s="7" t="s">
        <v>172</v>
      </c>
      <c r="I21" s="8"/>
      <c r="J21" s="8"/>
      <c r="K21" s="8"/>
      <c r="L21" s="8"/>
      <c r="M21" s="8"/>
    </row>
    <row r="22" spans="1:13" x14ac:dyDescent="0.3">
      <c r="A22" s="9"/>
      <c r="B22" s="17"/>
      <c r="C22" s="17"/>
      <c r="D22" s="17"/>
      <c r="E22" s="8"/>
      <c r="F22" s="7"/>
      <c r="G22" s="7" t="s">
        <v>64</v>
      </c>
      <c r="H22" s="7" t="s">
        <v>173</v>
      </c>
      <c r="I22" s="8"/>
      <c r="J22" s="8"/>
      <c r="K22" s="8"/>
      <c r="L22" s="8"/>
      <c r="M22" s="8"/>
    </row>
    <row r="23" spans="1:13" x14ac:dyDescent="0.3">
      <c r="A23" s="9"/>
      <c r="B23" s="17"/>
      <c r="C23" s="17"/>
      <c r="D23" s="17"/>
      <c r="E23" s="8"/>
      <c r="F23" s="7"/>
      <c r="G23" s="7" t="s">
        <v>64</v>
      </c>
      <c r="H23" s="7" t="s">
        <v>174</v>
      </c>
      <c r="I23" s="8"/>
      <c r="J23" s="8"/>
      <c r="K23" s="8"/>
      <c r="L23" s="8"/>
      <c r="M23" s="8"/>
    </row>
    <row r="24" spans="1:13" x14ac:dyDescent="0.3">
      <c r="A24" s="9"/>
      <c r="B24" s="17"/>
      <c r="C24" s="17"/>
      <c r="D24" s="17"/>
      <c r="E24" s="8"/>
      <c r="F24" s="7"/>
      <c r="G24" s="7" t="s">
        <v>64</v>
      </c>
      <c r="H24" s="7" t="s">
        <v>175</v>
      </c>
      <c r="I24" s="8"/>
      <c r="J24" s="8"/>
      <c r="K24" s="8"/>
      <c r="L24" s="8"/>
      <c r="M24" s="8"/>
    </row>
    <row r="25" spans="1:13" ht="29.25" customHeight="1" x14ac:dyDescent="0.3">
      <c r="A25" s="9"/>
      <c r="B25" s="17"/>
      <c r="C25" s="17"/>
      <c r="D25" s="17"/>
      <c r="E25" s="8"/>
      <c r="F25" s="7"/>
      <c r="G25" s="7" t="s">
        <v>64</v>
      </c>
      <c r="H25" s="194" t="s">
        <v>176</v>
      </c>
      <c r="I25" s="194"/>
      <c r="J25" s="194"/>
      <c r="K25" s="194"/>
      <c r="L25" s="194"/>
      <c r="M25" s="8"/>
    </row>
    <row r="26" spans="1:13" x14ac:dyDescent="0.3">
      <c r="A26" s="9"/>
      <c r="B26" s="17"/>
      <c r="C26" s="17"/>
      <c r="D26" s="17"/>
      <c r="E26" s="8"/>
      <c r="F26" s="7"/>
      <c r="G26" s="7" t="s">
        <v>64</v>
      </c>
      <c r="H26" s="8"/>
      <c r="I26" s="8"/>
      <c r="J26" s="8"/>
      <c r="K26" s="8"/>
      <c r="L26" s="8"/>
      <c r="M26" s="8"/>
    </row>
    <row r="27" spans="1:13" ht="30" customHeight="1" x14ac:dyDescent="0.3">
      <c r="A27" s="9"/>
      <c r="B27" s="17"/>
      <c r="C27" s="17"/>
      <c r="D27" s="17"/>
      <c r="E27" s="8"/>
      <c r="F27" s="7"/>
      <c r="G27" s="7" t="s">
        <v>64</v>
      </c>
      <c r="H27" s="194" t="s">
        <v>176</v>
      </c>
      <c r="I27" s="194"/>
      <c r="J27" s="194"/>
      <c r="K27" s="194"/>
      <c r="L27" s="194"/>
      <c r="M27" s="8"/>
    </row>
    <row r="28" spans="1:13" x14ac:dyDescent="0.3">
      <c r="A28" s="9"/>
      <c r="B28" s="17"/>
      <c r="C28" s="17"/>
      <c r="D28" s="17"/>
      <c r="E28" s="8"/>
      <c r="F28" s="7"/>
      <c r="G28" s="7"/>
      <c r="H28" s="8"/>
      <c r="I28" s="8"/>
      <c r="J28" s="8"/>
      <c r="K28" s="8"/>
      <c r="L28" s="8"/>
      <c r="M28" s="8"/>
    </row>
    <row r="29" spans="1:13" ht="42.75" customHeight="1" x14ac:dyDescent="0.3">
      <c r="A29" s="19"/>
      <c r="B29" s="20" t="s">
        <v>16</v>
      </c>
      <c r="C29" s="15" t="s">
        <v>41</v>
      </c>
      <c r="D29" s="15"/>
      <c r="F29" s="12" t="s">
        <v>11</v>
      </c>
      <c r="G29" s="12" t="s">
        <v>64</v>
      </c>
      <c r="H29" s="206" t="s">
        <v>564</v>
      </c>
      <c r="I29" s="206"/>
      <c r="J29" s="206"/>
      <c r="K29" s="206"/>
      <c r="L29" s="206"/>
      <c r="M29" s="13"/>
    </row>
    <row r="30" spans="1:13" ht="15" customHeight="1" x14ac:dyDescent="0.3">
      <c r="A30" s="19"/>
      <c r="B30" s="21"/>
      <c r="C30" s="21"/>
      <c r="D30" s="21"/>
      <c r="E30" s="8"/>
      <c r="F30" s="7"/>
      <c r="G30" s="12"/>
      <c r="H30" s="206"/>
      <c r="I30" s="206"/>
      <c r="J30" s="206"/>
      <c r="K30" s="206"/>
      <c r="L30" s="206"/>
      <c r="M30" s="13"/>
    </row>
    <row r="31" spans="1:13" x14ac:dyDescent="0.3">
      <c r="A31" s="9" t="s">
        <v>12</v>
      </c>
      <c r="B31" s="229" t="s">
        <v>13</v>
      </c>
      <c r="C31" s="229"/>
      <c r="D31" s="229"/>
      <c r="E31" s="229"/>
      <c r="F31" s="7"/>
      <c r="G31" s="7"/>
      <c r="H31" s="8"/>
      <c r="I31" s="8"/>
      <c r="J31" s="8"/>
      <c r="K31" s="8"/>
      <c r="L31" s="8"/>
      <c r="M31" s="8"/>
    </row>
    <row r="32" spans="1:13" ht="5.25" customHeight="1" x14ac:dyDescent="0.3">
      <c r="A32" s="19"/>
      <c r="B32" s="8"/>
      <c r="C32" s="8"/>
      <c r="D32" s="8"/>
      <c r="E32" s="8"/>
      <c r="F32" s="7"/>
      <c r="G32" s="7"/>
      <c r="H32" s="8"/>
      <c r="I32" s="8"/>
      <c r="J32" s="8"/>
      <c r="K32" s="8"/>
      <c r="L32" s="8"/>
      <c r="M32" s="8"/>
    </row>
    <row r="33" spans="1:13" ht="15" customHeight="1" x14ac:dyDescent="0.3">
      <c r="A33" s="19"/>
      <c r="B33" s="231" t="s">
        <v>28</v>
      </c>
      <c r="C33" s="212" t="s">
        <v>29</v>
      </c>
      <c r="D33" s="213"/>
      <c r="E33" s="214"/>
      <c r="F33" s="212" t="s">
        <v>35</v>
      </c>
      <c r="G33" s="213"/>
      <c r="H33" s="214"/>
      <c r="I33" s="197" t="s">
        <v>31</v>
      </c>
      <c r="J33" s="197" t="s">
        <v>61</v>
      </c>
      <c r="K33" s="197" t="s">
        <v>62</v>
      </c>
      <c r="L33" s="197" t="s">
        <v>36</v>
      </c>
      <c r="M33" s="197" t="s">
        <v>156</v>
      </c>
    </row>
    <row r="34" spans="1:13" ht="15" customHeight="1" x14ac:dyDescent="0.3">
      <c r="A34" s="19"/>
      <c r="B34" s="232"/>
      <c r="C34" s="225"/>
      <c r="D34" s="226"/>
      <c r="E34" s="227"/>
      <c r="F34" s="225"/>
      <c r="G34" s="226"/>
      <c r="H34" s="227"/>
      <c r="I34" s="198"/>
      <c r="J34" s="198"/>
      <c r="K34" s="198"/>
      <c r="L34" s="198"/>
      <c r="M34" s="198"/>
    </row>
    <row r="35" spans="1:13" ht="24.75" customHeight="1" x14ac:dyDescent="0.3">
      <c r="A35" s="19"/>
      <c r="B35" s="233"/>
      <c r="C35" s="215"/>
      <c r="D35" s="216"/>
      <c r="E35" s="217"/>
      <c r="F35" s="215"/>
      <c r="G35" s="216"/>
      <c r="H35" s="217"/>
      <c r="I35" s="199"/>
      <c r="J35" s="199"/>
      <c r="K35" s="199"/>
      <c r="L35" s="199"/>
      <c r="M35" s="199"/>
    </row>
    <row r="36" spans="1:13" s="27" customFormat="1" ht="38.25" customHeight="1" x14ac:dyDescent="0.25">
      <c r="A36" s="22"/>
      <c r="B36" s="23" t="s">
        <v>1</v>
      </c>
      <c r="C36" s="219" t="s">
        <v>177</v>
      </c>
      <c r="D36" s="220"/>
      <c r="E36" s="221"/>
      <c r="F36" s="219" t="s">
        <v>151</v>
      </c>
      <c r="G36" s="220"/>
      <c r="H36" s="221"/>
      <c r="I36" s="24">
        <v>1</v>
      </c>
      <c r="J36" s="24">
        <f t="shared" ref="J36:J54" si="0">M36*60</f>
        <v>1650</v>
      </c>
      <c r="K36" s="25">
        <v>75000</v>
      </c>
      <c r="L36" s="26">
        <f t="shared" ref="L36:L54" si="1">(I36*J36)/K36</f>
        <v>2.1999999999999999E-2</v>
      </c>
      <c r="M36" s="24">
        <v>27.5</v>
      </c>
    </row>
    <row r="37" spans="1:13" s="15" customFormat="1" ht="38.25" customHeight="1" x14ac:dyDescent="0.25">
      <c r="A37" s="28"/>
      <c r="B37" s="29" t="s">
        <v>2</v>
      </c>
      <c r="C37" s="219" t="s">
        <v>178</v>
      </c>
      <c r="D37" s="220"/>
      <c r="E37" s="221"/>
      <c r="F37" s="219" t="s">
        <v>71</v>
      </c>
      <c r="G37" s="220"/>
      <c r="H37" s="221"/>
      <c r="I37" s="30">
        <v>12</v>
      </c>
      <c r="J37" s="30">
        <f t="shared" si="0"/>
        <v>330</v>
      </c>
      <c r="K37" s="25">
        <v>75000</v>
      </c>
      <c r="L37" s="31">
        <f t="shared" si="1"/>
        <v>5.28E-2</v>
      </c>
      <c r="M37" s="30">
        <v>5.5</v>
      </c>
    </row>
    <row r="38" spans="1:13" s="15" customFormat="1" ht="60.75" customHeight="1" x14ac:dyDescent="0.25">
      <c r="A38" s="28"/>
      <c r="B38" s="29">
        <v>3</v>
      </c>
      <c r="C38" s="219" t="s">
        <v>179</v>
      </c>
      <c r="D38" s="220"/>
      <c r="E38" s="221"/>
      <c r="F38" s="219" t="s">
        <v>72</v>
      </c>
      <c r="G38" s="220"/>
      <c r="H38" s="221"/>
      <c r="I38" s="30">
        <v>12</v>
      </c>
      <c r="J38" s="30">
        <f t="shared" si="0"/>
        <v>330</v>
      </c>
      <c r="K38" s="25">
        <v>75000</v>
      </c>
      <c r="L38" s="31">
        <f t="shared" si="1"/>
        <v>5.28E-2</v>
      </c>
      <c r="M38" s="30">
        <v>5.5</v>
      </c>
    </row>
    <row r="39" spans="1:13" s="15" customFormat="1" ht="36" customHeight="1" x14ac:dyDescent="0.25">
      <c r="A39" s="28"/>
      <c r="B39" s="29">
        <v>4</v>
      </c>
      <c r="C39" s="219" t="s">
        <v>180</v>
      </c>
      <c r="D39" s="220"/>
      <c r="E39" s="221"/>
      <c r="F39" s="219" t="s">
        <v>184</v>
      </c>
      <c r="G39" s="220"/>
      <c r="H39" s="221"/>
      <c r="I39" s="24">
        <v>12</v>
      </c>
      <c r="J39" s="24">
        <f t="shared" ref="J39" si="2">M39*60</f>
        <v>1650</v>
      </c>
      <c r="K39" s="25">
        <v>75000</v>
      </c>
      <c r="L39" s="26">
        <f t="shared" ref="L39" si="3">(I39*J39)/K39</f>
        <v>0.26400000000000001</v>
      </c>
      <c r="M39" s="24">
        <v>27.5</v>
      </c>
    </row>
    <row r="40" spans="1:13" s="15" customFormat="1" ht="38.25" customHeight="1" x14ac:dyDescent="0.25">
      <c r="A40" s="28"/>
      <c r="B40" s="29">
        <v>5</v>
      </c>
      <c r="C40" s="219" t="s">
        <v>181</v>
      </c>
      <c r="D40" s="220"/>
      <c r="E40" s="221"/>
      <c r="F40" s="219" t="s">
        <v>72</v>
      </c>
      <c r="G40" s="220"/>
      <c r="H40" s="221"/>
      <c r="I40" s="30">
        <v>12</v>
      </c>
      <c r="J40" s="30">
        <f t="shared" ref="J40:J41" si="4">M40*60</f>
        <v>330</v>
      </c>
      <c r="K40" s="25">
        <v>75000</v>
      </c>
      <c r="L40" s="31">
        <f t="shared" ref="L40:L41" si="5">(I40*J40)/K40</f>
        <v>5.28E-2</v>
      </c>
      <c r="M40" s="30">
        <v>5.5</v>
      </c>
    </row>
    <row r="41" spans="1:13" s="15" customFormat="1" ht="39.75" customHeight="1" x14ac:dyDescent="0.25">
      <c r="A41" s="28"/>
      <c r="B41" s="29">
        <v>6</v>
      </c>
      <c r="C41" s="219" t="s">
        <v>182</v>
      </c>
      <c r="D41" s="220"/>
      <c r="E41" s="221"/>
      <c r="F41" s="219" t="s">
        <v>638</v>
      </c>
      <c r="G41" s="220"/>
      <c r="H41" s="221"/>
      <c r="I41" s="30">
        <v>8</v>
      </c>
      <c r="J41" s="30">
        <f t="shared" si="4"/>
        <v>1650</v>
      </c>
      <c r="K41" s="25">
        <v>75000</v>
      </c>
      <c r="L41" s="31">
        <f t="shared" si="5"/>
        <v>0.17599999999999999</v>
      </c>
      <c r="M41" s="30">
        <v>27.5</v>
      </c>
    </row>
    <row r="42" spans="1:13" s="15" customFormat="1" ht="52.5" customHeight="1" x14ac:dyDescent="0.25">
      <c r="A42" s="28"/>
      <c r="B42" s="29">
        <v>7</v>
      </c>
      <c r="C42" s="219" t="s">
        <v>183</v>
      </c>
      <c r="D42" s="220"/>
      <c r="E42" s="221"/>
      <c r="F42" s="219" t="s">
        <v>639</v>
      </c>
      <c r="G42" s="220"/>
      <c r="H42" s="221"/>
      <c r="I42" s="30">
        <v>5</v>
      </c>
      <c r="J42" s="30">
        <f t="shared" ref="J42" si="6">M42*60</f>
        <v>330</v>
      </c>
      <c r="K42" s="25">
        <v>75000</v>
      </c>
      <c r="L42" s="31">
        <f t="shared" ref="L42" si="7">(I42*J42)/K42</f>
        <v>2.1999999999999999E-2</v>
      </c>
      <c r="M42" s="30">
        <v>5.5</v>
      </c>
    </row>
    <row r="43" spans="1:13" s="15" customFormat="1" ht="60.75" customHeight="1" x14ac:dyDescent="0.25">
      <c r="A43" s="28"/>
      <c r="B43" s="29">
        <v>8</v>
      </c>
      <c r="C43" s="219" t="s">
        <v>998</v>
      </c>
      <c r="D43" s="220"/>
      <c r="E43" s="221"/>
      <c r="F43" s="219" t="s">
        <v>640</v>
      </c>
      <c r="G43" s="220"/>
      <c r="H43" s="221"/>
      <c r="I43" s="30">
        <v>8</v>
      </c>
      <c r="J43" s="30">
        <f t="shared" si="0"/>
        <v>1650</v>
      </c>
      <c r="K43" s="25">
        <v>75000</v>
      </c>
      <c r="L43" s="31">
        <f t="shared" si="1"/>
        <v>0.17599999999999999</v>
      </c>
      <c r="M43" s="30">
        <v>27.5</v>
      </c>
    </row>
    <row r="44" spans="1:13" s="15" customFormat="1" ht="74.25" customHeight="1" x14ac:dyDescent="0.25">
      <c r="A44" s="28"/>
      <c r="B44" s="29">
        <v>9</v>
      </c>
      <c r="C44" s="219" t="s">
        <v>997</v>
      </c>
      <c r="D44" s="220"/>
      <c r="E44" s="221"/>
      <c r="F44" s="219" t="s">
        <v>641</v>
      </c>
      <c r="G44" s="220"/>
      <c r="H44" s="221"/>
      <c r="I44" s="30">
        <v>8</v>
      </c>
      <c r="J44" s="30">
        <f t="shared" si="0"/>
        <v>330</v>
      </c>
      <c r="K44" s="25">
        <v>75000</v>
      </c>
      <c r="L44" s="31">
        <f t="shared" si="1"/>
        <v>3.5200000000000002E-2</v>
      </c>
      <c r="M44" s="30">
        <v>5.5</v>
      </c>
    </row>
    <row r="45" spans="1:13" s="15" customFormat="1" ht="81.95" customHeight="1" x14ac:dyDescent="0.25">
      <c r="A45" s="28"/>
      <c r="B45" s="29">
        <v>10</v>
      </c>
      <c r="C45" s="219" t="s">
        <v>996</v>
      </c>
      <c r="D45" s="220"/>
      <c r="E45" s="221"/>
      <c r="F45" s="219" t="s">
        <v>642</v>
      </c>
      <c r="G45" s="220"/>
      <c r="H45" s="221"/>
      <c r="I45" s="30">
        <v>7</v>
      </c>
      <c r="J45" s="30">
        <f t="shared" ref="J45" si="8">M45*60</f>
        <v>330</v>
      </c>
      <c r="K45" s="25">
        <v>75000</v>
      </c>
      <c r="L45" s="31">
        <f t="shared" ref="L45" si="9">(I45*J45)/K45</f>
        <v>3.0800000000000001E-2</v>
      </c>
      <c r="M45" s="30">
        <v>5.5</v>
      </c>
    </row>
    <row r="46" spans="1:13" s="15" customFormat="1" ht="51" customHeight="1" x14ac:dyDescent="0.25">
      <c r="A46" s="28"/>
      <c r="B46" s="29">
        <v>11</v>
      </c>
      <c r="C46" s="219" t="s">
        <v>1005</v>
      </c>
      <c r="D46" s="220"/>
      <c r="E46" s="221"/>
      <c r="F46" s="219" t="s">
        <v>643</v>
      </c>
      <c r="G46" s="220"/>
      <c r="H46" s="221"/>
      <c r="I46" s="30">
        <v>7</v>
      </c>
      <c r="J46" s="30">
        <f t="shared" ref="J46" si="10">M46*60</f>
        <v>330</v>
      </c>
      <c r="K46" s="25">
        <v>75000</v>
      </c>
      <c r="L46" s="31">
        <f t="shared" ref="L46" si="11">(I46*J46)/K46</f>
        <v>3.0800000000000001E-2</v>
      </c>
      <c r="M46" s="30">
        <v>5.5</v>
      </c>
    </row>
    <row r="47" spans="1:13" s="15" customFormat="1" ht="64.5" customHeight="1" x14ac:dyDescent="0.25">
      <c r="A47" s="28"/>
      <c r="B47" s="29">
        <v>12</v>
      </c>
      <c r="C47" s="219" t="s">
        <v>995</v>
      </c>
      <c r="D47" s="220"/>
      <c r="E47" s="221"/>
      <c r="F47" s="219" t="s">
        <v>644</v>
      </c>
      <c r="G47" s="220"/>
      <c r="H47" s="221"/>
      <c r="I47" s="30">
        <v>8</v>
      </c>
      <c r="J47" s="30">
        <f t="shared" si="0"/>
        <v>330</v>
      </c>
      <c r="K47" s="25">
        <v>75000</v>
      </c>
      <c r="L47" s="31">
        <f t="shared" si="1"/>
        <v>3.5200000000000002E-2</v>
      </c>
      <c r="M47" s="30">
        <v>5.5</v>
      </c>
    </row>
    <row r="48" spans="1:13" s="15" customFormat="1" ht="52.5" customHeight="1" x14ac:dyDescent="0.25">
      <c r="A48" s="28"/>
      <c r="B48" s="29">
        <v>13</v>
      </c>
      <c r="C48" s="219" t="s">
        <v>994</v>
      </c>
      <c r="D48" s="220"/>
      <c r="E48" s="221"/>
      <c r="F48" s="219" t="s">
        <v>645</v>
      </c>
      <c r="G48" s="220"/>
      <c r="H48" s="221"/>
      <c r="I48" s="30">
        <v>8</v>
      </c>
      <c r="J48" s="30">
        <f t="shared" si="0"/>
        <v>330</v>
      </c>
      <c r="K48" s="25">
        <v>75000</v>
      </c>
      <c r="L48" s="31">
        <f t="shared" si="1"/>
        <v>3.5200000000000002E-2</v>
      </c>
      <c r="M48" s="30">
        <v>5.5</v>
      </c>
    </row>
    <row r="49" spans="1:13" s="15" customFormat="1" ht="43.5" customHeight="1" x14ac:dyDescent="0.25">
      <c r="A49" s="28"/>
      <c r="B49" s="29">
        <v>14</v>
      </c>
      <c r="C49" s="222" t="s">
        <v>1002</v>
      </c>
      <c r="D49" s="223"/>
      <c r="E49" s="224"/>
      <c r="F49" s="219" t="s">
        <v>646</v>
      </c>
      <c r="G49" s="220"/>
      <c r="H49" s="221"/>
      <c r="I49" s="30">
        <v>7</v>
      </c>
      <c r="J49" s="30">
        <f t="shared" ref="J49:J50" si="12">M49*60</f>
        <v>330</v>
      </c>
      <c r="K49" s="25">
        <v>75000</v>
      </c>
      <c r="L49" s="31">
        <f t="shared" ref="L49:L50" si="13">(I49*J49)/K49</f>
        <v>3.0800000000000001E-2</v>
      </c>
      <c r="M49" s="30">
        <v>5.5</v>
      </c>
    </row>
    <row r="50" spans="1:13" s="15" customFormat="1" ht="75" customHeight="1" x14ac:dyDescent="0.25">
      <c r="A50" s="28"/>
      <c r="B50" s="29">
        <v>15</v>
      </c>
      <c r="C50" s="222" t="s">
        <v>1001</v>
      </c>
      <c r="D50" s="223"/>
      <c r="E50" s="224"/>
      <c r="F50" s="219" t="s">
        <v>647</v>
      </c>
      <c r="G50" s="220"/>
      <c r="H50" s="221"/>
      <c r="I50" s="30">
        <v>5</v>
      </c>
      <c r="J50" s="30">
        <f t="shared" si="12"/>
        <v>330</v>
      </c>
      <c r="K50" s="25">
        <v>75000</v>
      </c>
      <c r="L50" s="31">
        <f t="shared" si="13"/>
        <v>2.1999999999999999E-2</v>
      </c>
      <c r="M50" s="30">
        <v>5.5</v>
      </c>
    </row>
    <row r="51" spans="1:13" s="15" customFormat="1" ht="78" customHeight="1" x14ac:dyDescent="0.25">
      <c r="A51" s="28"/>
      <c r="B51" s="29">
        <v>16</v>
      </c>
      <c r="C51" s="219" t="s">
        <v>1000</v>
      </c>
      <c r="D51" s="220"/>
      <c r="E51" s="221"/>
      <c r="F51" s="219" t="s">
        <v>648</v>
      </c>
      <c r="G51" s="220"/>
      <c r="H51" s="221"/>
      <c r="I51" s="30">
        <v>8</v>
      </c>
      <c r="J51" s="30">
        <f t="shared" si="0"/>
        <v>330</v>
      </c>
      <c r="K51" s="25">
        <v>75000</v>
      </c>
      <c r="L51" s="31">
        <f t="shared" si="1"/>
        <v>3.5200000000000002E-2</v>
      </c>
      <c r="M51" s="30">
        <v>5.5</v>
      </c>
    </row>
    <row r="52" spans="1:13" s="15" customFormat="1" ht="109.5" customHeight="1" x14ac:dyDescent="0.25">
      <c r="A52" s="28"/>
      <c r="B52" s="29">
        <v>17</v>
      </c>
      <c r="C52" s="219" t="s">
        <v>999</v>
      </c>
      <c r="D52" s="220"/>
      <c r="E52" s="221"/>
      <c r="F52" s="219" t="s">
        <v>649</v>
      </c>
      <c r="G52" s="220"/>
      <c r="H52" s="221"/>
      <c r="I52" s="30">
        <v>5</v>
      </c>
      <c r="J52" s="30">
        <f t="shared" ref="J52:J53" si="14">M52*60</f>
        <v>330</v>
      </c>
      <c r="K52" s="25">
        <v>75000</v>
      </c>
      <c r="L52" s="31">
        <f t="shared" ref="L52:L53" si="15">(I52*J52)/K52</f>
        <v>2.1999999999999999E-2</v>
      </c>
      <c r="M52" s="30">
        <v>5.5</v>
      </c>
    </row>
    <row r="53" spans="1:13" s="15" customFormat="1" ht="61.5" customHeight="1" x14ac:dyDescent="0.25">
      <c r="A53" s="28"/>
      <c r="B53" s="29">
        <v>18</v>
      </c>
      <c r="C53" s="219" t="s">
        <v>1003</v>
      </c>
      <c r="D53" s="220"/>
      <c r="E53" s="221"/>
      <c r="F53" s="219" t="s">
        <v>185</v>
      </c>
      <c r="G53" s="220"/>
      <c r="H53" s="221"/>
      <c r="I53" s="24">
        <v>12</v>
      </c>
      <c r="J53" s="24">
        <f t="shared" si="14"/>
        <v>330</v>
      </c>
      <c r="K53" s="25">
        <v>75000</v>
      </c>
      <c r="L53" s="26">
        <f t="shared" si="15"/>
        <v>5.28E-2</v>
      </c>
      <c r="M53" s="24">
        <v>5.5</v>
      </c>
    </row>
    <row r="54" spans="1:13" s="15" customFormat="1" ht="54" customHeight="1" x14ac:dyDescent="0.25">
      <c r="A54" s="28"/>
      <c r="B54" s="29">
        <v>19</v>
      </c>
      <c r="C54" s="222" t="s">
        <v>1004</v>
      </c>
      <c r="D54" s="223"/>
      <c r="E54" s="224"/>
      <c r="F54" s="219" t="s">
        <v>150</v>
      </c>
      <c r="G54" s="220"/>
      <c r="H54" s="221"/>
      <c r="I54" s="30">
        <v>12</v>
      </c>
      <c r="J54" s="30">
        <f t="shared" si="0"/>
        <v>1650</v>
      </c>
      <c r="K54" s="25">
        <v>75000</v>
      </c>
      <c r="L54" s="31">
        <f t="shared" si="1"/>
        <v>0.26400000000000001</v>
      </c>
      <c r="M54" s="24">
        <v>27.5</v>
      </c>
    </row>
    <row r="55" spans="1:13" ht="15" customHeight="1" x14ac:dyDescent="0.3">
      <c r="A55" s="19"/>
      <c r="B55" s="207" t="s">
        <v>33</v>
      </c>
      <c r="C55" s="208"/>
      <c r="D55" s="208"/>
      <c r="E55" s="208"/>
      <c r="F55" s="208"/>
      <c r="G55" s="208"/>
      <c r="H55" s="208"/>
      <c r="I55" s="208"/>
      <c r="J55" s="208"/>
      <c r="K55" s="209"/>
      <c r="L55" s="188">
        <f>SUM(L36:L54)</f>
        <v>1.4124000000000001</v>
      </c>
      <c r="M55" s="33"/>
    </row>
    <row r="56" spans="1:13" ht="15" customHeight="1" x14ac:dyDescent="0.3">
      <c r="A56" s="19"/>
      <c r="B56" s="207" t="s">
        <v>34</v>
      </c>
      <c r="C56" s="208"/>
      <c r="D56" s="208"/>
      <c r="E56" s="208"/>
      <c r="F56" s="208"/>
      <c r="G56" s="208"/>
      <c r="H56" s="208"/>
      <c r="I56" s="208"/>
      <c r="J56" s="208"/>
      <c r="K56" s="209"/>
      <c r="L56" s="34">
        <f>ROUNDDOWN($L$55,0)</f>
        <v>1</v>
      </c>
      <c r="M56" s="35"/>
    </row>
    <row r="57" spans="1:13" ht="15" customHeight="1" x14ac:dyDescent="0.3">
      <c r="A57" s="19"/>
      <c r="B57" s="8"/>
      <c r="C57" s="8"/>
      <c r="D57" s="8"/>
      <c r="E57" s="8"/>
      <c r="F57" s="7"/>
      <c r="G57" s="7"/>
      <c r="H57" s="8"/>
      <c r="I57" s="8"/>
      <c r="J57" s="8"/>
      <c r="K57" s="8"/>
      <c r="L57" s="8"/>
      <c r="M57" s="8"/>
    </row>
    <row r="58" spans="1:13" x14ac:dyDescent="0.3">
      <c r="A58" s="9" t="s">
        <v>37</v>
      </c>
      <c r="B58" s="210" t="s">
        <v>30</v>
      </c>
      <c r="C58" s="210"/>
      <c r="D58" s="210"/>
      <c r="E58" s="210"/>
      <c r="F58" s="7" t="s">
        <v>11</v>
      </c>
      <c r="G58" s="7"/>
      <c r="H58" s="8"/>
      <c r="I58" s="8"/>
      <c r="J58" s="8"/>
      <c r="K58" s="8"/>
      <c r="L58" s="8"/>
      <c r="M58" s="8"/>
    </row>
    <row r="59" spans="1:13" x14ac:dyDescent="0.3">
      <c r="A59" s="9"/>
      <c r="B59" s="211" t="s">
        <v>28</v>
      </c>
      <c r="C59" s="212" t="s">
        <v>30</v>
      </c>
      <c r="D59" s="213"/>
      <c r="E59" s="213"/>
      <c r="F59" s="213"/>
      <c r="G59" s="213"/>
      <c r="H59" s="214"/>
      <c r="I59" s="218" t="s">
        <v>38</v>
      </c>
      <c r="J59" s="218"/>
      <c r="K59" s="218"/>
      <c r="L59" s="218"/>
      <c r="M59" s="36"/>
    </row>
    <row r="60" spans="1:13" x14ac:dyDescent="0.3">
      <c r="A60" s="19"/>
      <c r="B60" s="211"/>
      <c r="C60" s="215"/>
      <c r="D60" s="216"/>
      <c r="E60" s="216"/>
      <c r="F60" s="216"/>
      <c r="G60" s="216"/>
      <c r="H60" s="217"/>
      <c r="I60" s="218"/>
      <c r="J60" s="218"/>
      <c r="K60" s="218"/>
      <c r="L60" s="218"/>
      <c r="M60" s="36"/>
    </row>
    <row r="61" spans="1:13" ht="15" customHeight="1" x14ac:dyDescent="0.3">
      <c r="A61" s="19"/>
      <c r="B61" s="37">
        <v>1</v>
      </c>
      <c r="C61" s="203" t="str">
        <f>F36</f>
        <v>Rencana kegiatan dan anggaran</v>
      </c>
      <c r="D61" s="204"/>
      <c r="E61" s="204"/>
      <c r="F61" s="204"/>
      <c r="G61" s="204"/>
      <c r="H61" s="205"/>
      <c r="I61" s="200" t="s">
        <v>70</v>
      </c>
      <c r="J61" s="201"/>
      <c r="K61" s="201"/>
      <c r="L61" s="202"/>
      <c r="M61" s="40"/>
    </row>
    <row r="62" spans="1:13" ht="15" customHeight="1" x14ac:dyDescent="0.3">
      <c r="A62" s="19"/>
      <c r="B62" s="37">
        <v>2</v>
      </c>
      <c r="C62" s="203" t="str">
        <f t="shared" ref="C62:C79" si="16">F37</f>
        <v>Jadual dan Pembagian tugas</v>
      </c>
      <c r="D62" s="204"/>
      <c r="E62" s="204"/>
      <c r="F62" s="204"/>
      <c r="G62" s="204"/>
      <c r="H62" s="205"/>
      <c r="I62" s="200" t="s">
        <v>70</v>
      </c>
      <c r="J62" s="201"/>
      <c r="K62" s="201"/>
      <c r="L62" s="202"/>
      <c r="M62" s="40"/>
    </row>
    <row r="63" spans="1:13" ht="15" customHeight="1" x14ac:dyDescent="0.3">
      <c r="A63" s="19"/>
      <c r="B63" s="37">
        <v>3</v>
      </c>
      <c r="C63" s="203" t="str">
        <f t="shared" si="16"/>
        <v>Notulensi arahan dan pelaksanaan tugas</v>
      </c>
      <c r="D63" s="204"/>
      <c r="E63" s="204"/>
      <c r="F63" s="204"/>
      <c r="G63" s="204"/>
      <c r="H63" s="205"/>
      <c r="I63" s="200" t="s">
        <v>70</v>
      </c>
      <c r="J63" s="201"/>
      <c r="K63" s="201"/>
      <c r="L63" s="202"/>
      <c r="M63" s="40"/>
    </row>
    <row r="64" spans="1:13" ht="15" customHeight="1" x14ac:dyDescent="0.3">
      <c r="A64" s="19"/>
      <c r="B64" s="37">
        <v>4</v>
      </c>
      <c r="C64" s="203" t="str">
        <f t="shared" si="16"/>
        <v>Naskah Dokumen</v>
      </c>
      <c r="D64" s="204"/>
      <c r="E64" s="204"/>
      <c r="F64" s="204"/>
      <c r="G64" s="204"/>
      <c r="H64" s="205"/>
      <c r="I64" s="200" t="s">
        <v>70</v>
      </c>
      <c r="J64" s="201"/>
      <c r="K64" s="201"/>
      <c r="L64" s="202"/>
      <c r="M64" s="40"/>
    </row>
    <row r="65" spans="1:13" ht="18" customHeight="1" x14ac:dyDescent="0.3">
      <c r="A65" s="19"/>
      <c r="B65" s="37">
        <v>5</v>
      </c>
      <c r="C65" s="203" t="str">
        <f t="shared" si="16"/>
        <v>Notulensi arahan dan pelaksanaan tugas</v>
      </c>
      <c r="D65" s="204"/>
      <c r="E65" s="204"/>
      <c r="F65" s="204"/>
      <c r="G65" s="204"/>
      <c r="H65" s="205"/>
      <c r="I65" s="200" t="s">
        <v>70</v>
      </c>
      <c r="J65" s="201"/>
      <c r="K65" s="201"/>
      <c r="L65" s="202"/>
      <c r="M65" s="40"/>
    </row>
    <row r="66" spans="1:13" ht="18" customHeight="1" x14ac:dyDescent="0.3">
      <c r="A66" s="19"/>
      <c r="B66" s="37">
        <v>6</v>
      </c>
      <c r="C66" s="203" t="str">
        <f t="shared" si="16"/>
        <v>Laporan Pelaksanaan Kegiatan</v>
      </c>
      <c r="D66" s="204"/>
      <c r="E66" s="204"/>
      <c r="F66" s="204"/>
      <c r="G66" s="204"/>
      <c r="H66" s="205"/>
      <c r="I66" s="200" t="s">
        <v>70</v>
      </c>
      <c r="J66" s="201"/>
      <c r="K66" s="201"/>
      <c r="L66" s="202"/>
      <c r="M66" s="40"/>
    </row>
    <row r="67" spans="1:13" ht="18" customHeight="1" x14ac:dyDescent="0.3">
      <c r="A67" s="19"/>
      <c r="B67" s="37">
        <v>7</v>
      </c>
      <c r="C67" s="203" t="str">
        <f t="shared" si="16"/>
        <v>Laporan Kegiatan Pemberdayaan Masyarakat</v>
      </c>
      <c r="D67" s="204"/>
      <c r="E67" s="204"/>
      <c r="F67" s="204"/>
      <c r="G67" s="204"/>
      <c r="H67" s="205"/>
      <c r="I67" s="200" t="s">
        <v>152</v>
      </c>
      <c r="J67" s="201"/>
      <c r="K67" s="201"/>
      <c r="L67" s="202"/>
      <c r="M67" s="40"/>
    </row>
    <row r="68" spans="1:13" ht="28.5" customHeight="1" x14ac:dyDescent="0.3">
      <c r="A68" s="19"/>
      <c r="B68" s="37">
        <v>8</v>
      </c>
      <c r="C68" s="203" t="str">
        <f t="shared" si="16"/>
        <v>Laporan Kegiatan ketentraman dan ketertiban umum</v>
      </c>
      <c r="D68" s="204"/>
      <c r="E68" s="204"/>
      <c r="F68" s="204"/>
      <c r="G68" s="204"/>
      <c r="H68" s="205"/>
      <c r="I68" s="200" t="s">
        <v>152</v>
      </c>
      <c r="J68" s="201"/>
      <c r="K68" s="201"/>
      <c r="L68" s="202"/>
      <c r="M68" s="40"/>
    </row>
    <row r="69" spans="1:13" ht="26.25" customHeight="1" x14ac:dyDescent="0.3">
      <c r="A69" s="19"/>
      <c r="B69" s="37">
        <v>9</v>
      </c>
      <c r="C69" s="203" t="str">
        <f t="shared" si="16"/>
        <v>Laporan Kegiatan penegakan Perda dan Peraturan Bupati</v>
      </c>
      <c r="D69" s="204"/>
      <c r="E69" s="204"/>
      <c r="F69" s="204"/>
      <c r="G69" s="204"/>
      <c r="H69" s="205"/>
      <c r="I69" s="200" t="s">
        <v>152</v>
      </c>
      <c r="J69" s="201"/>
      <c r="K69" s="201"/>
      <c r="L69" s="202"/>
      <c r="M69" s="40"/>
    </row>
    <row r="70" spans="1:13" ht="27.75" customHeight="1" x14ac:dyDescent="0.3">
      <c r="A70" s="19"/>
      <c r="B70" s="37">
        <v>10</v>
      </c>
      <c r="C70" s="203" t="str">
        <f t="shared" si="16"/>
        <v>Laporan Kegiatan pemeliharaan prasarana dan sarana pelayanan umum</v>
      </c>
      <c r="D70" s="204"/>
      <c r="E70" s="204"/>
      <c r="F70" s="204"/>
      <c r="G70" s="204"/>
      <c r="H70" s="205"/>
      <c r="I70" s="200" t="s">
        <v>152</v>
      </c>
      <c r="J70" s="201"/>
      <c r="K70" s="201"/>
      <c r="L70" s="202"/>
      <c r="M70" s="40"/>
    </row>
    <row r="71" spans="1:13" ht="15" customHeight="1" x14ac:dyDescent="0.3">
      <c r="A71" s="19"/>
      <c r="B71" s="37">
        <v>11</v>
      </c>
      <c r="C71" s="203" t="str">
        <f t="shared" si="16"/>
        <v>Laporan Kegiatan Sosial Kemasyarakatan</v>
      </c>
      <c r="D71" s="204"/>
      <c r="E71" s="204"/>
      <c r="F71" s="204"/>
      <c r="G71" s="204"/>
      <c r="H71" s="205"/>
      <c r="I71" s="200" t="s">
        <v>152</v>
      </c>
      <c r="J71" s="201"/>
      <c r="K71" s="201"/>
      <c r="L71" s="202"/>
      <c r="M71" s="40"/>
    </row>
    <row r="72" spans="1:13" ht="15" customHeight="1" x14ac:dyDescent="0.3">
      <c r="A72" s="19"/>
      <c r="B72" s="37">
        <v>12</v>
      </c>
      <c r="C72" s="203" t="str">
        <f t="shared" si="16"/>
        <v xml:space="preserve">Laporan Kegiatan bidang mental dan  keagamaan </v>
      </c>
      <c r="D72" s="204"/>
      <c r="E72" s="204"/>
      <c r="F72" s="204"/>
      <c r="G72" s="204"/>
      <c r="H72" s="205"/>
      <c r="I72" s="200" t="s">
        <v>152</v>
      </c>
      <c r="J72" s="201"/>
      <c r="K72" s="201"/>
      <c r="L72" s="202"/>
      <c r="M72" s="40"/>
    </row>
    <row r="73" spans="1:13" ht="15" customHeight="1" x14ac:dyDescent="0.3">
      <c r="A73" s="19"/>
      <c r="B73" s="37">
        <v>13</v>
      </c>
      <c r="C73" s="203" t="str">
        <f t="shared" si="16"/>
        <v>Laporan Kegiatan Pemerintahan</v>
      </c>
      <c r="D73" s="204"/>
      <c r="E73" s="204"/>
      <c r="F73" s="204"/>
      <c r="G73" s="204"/>
      <c r="H73" s="205"/>
      <c r="I73" s="200" t="s">
        <v>152</v>
      </c>
      <c r="J73" s="201"/>
      <c r="K73" s="201"/>
      <c r="L73" s="202"/>
      <c r="M73" s="40"/>
    </row>
    <row r="74" spans="1:13" ht="15" customHeight="1" x14ac:dyDescent="0.3">
      <c r="A74" s="19"/>
      <c r="B74" s="37">
        <v>14</v>
      </c>
      <c r="C74" s="203" t="str">
        <f t="shared" si="16"/>
        <v>Laporan Kegiatan Pengawasan</v>
      </c>
      <c r="D74" s="204"/>
      <c r="E74" s="204"/>
      <c r="F74" s="204"/>
      <c r="G74" s="204"/>
      <c r="H74" s="205"/>
      <c r="I74" s="200" t="s">
        <v>152</v>
      </c>
      <c r="J74" s="201"/>
      <c r="K74" s="201"/>
      <c r="L74" s="202"/>
      <c r="M74" s="40"/>
    </row>
    <row r="75" spans="1:13" ht="15" customHeight="1" x14ac:dyDescent="0.3">
      <c r="A75" s="19"/>
      <c r="B75" s="37">
        <v>15</v>
      </c>
      <c r="C75" s="203" t="str">
        <f t="shared" si="16"/>
        <v>Laporan Kegiatan unit pemerintahan daerah</v>
      </c>
      <c r="D75" s="204"/>
      <c r="E75" s="204"/>
      <c r="F75" s="204"/>
      <c r="G75" s="204"/>
      <c r="H75" s="205"/>
      <c r="I75" s="200" t="s">
        <v>152</v>
      </c>
      <c r="J75" s="201"/>
      <c r="K75" s="201"/>
      <c r="L75" s="202"/>
      <c r="M75" s="40"/>
    </row>
    <row r="76" spans="1:13" ht="27.6" customHeight="1" x14ac:dyDescent="0.3">
      <c r="A76" s="19"/>
      <c r="B76" s="37">
        <v>16</v>
      </c>
      <c r="C76" s="203" t="str">
        <f t="shared" si="16"/>
        <v>Laporan Kegiatan pelaksanaan peraturan perundang-undangan</v>
      </c>
      <c r="D76" s="204"/>
      <c r="E76" s="204"/>
      <c r="F76" s="204"/>
      <c r="G76" s="204"/>
      <c r="H76" s="205"/>
      <c r="I76" s="200" t="s">
        <v>152</v>
      </c>
      <c r="J76" s="201"/>
      <c r="K76" s="201"/>
      <c r="L76" s="202"/>
      <c r="M76" s="40"/>
    </row>
    <row r="77" spans="1:13" ht="26.25" customHeight="1" x14ac:dyDescent="0.3">
      <c r="A77" s="19"/>
      <c r="B77" s="37">
        <v>17</v>
      </c>
      <c r="C77" s="203" t="str">
        <f t="shared" si="16"/>
        <v>Laporan Kegiatan sebagian Urusan Pemerintahan yang menjadi kewenangan Daerah kabupaten</v>
      </c>
      <c r="D77" s="204"/>
      <c r="E77" s="204"/>
      <c r="F77" s="204"/>
      <c r="G77" s="204"/>
      <c r="H77" s="205"/>
      <c r="I77" s="200" t="s">
        <v>152</v>
      </c>
      <c r="J77" s="201"/>
      <c r="K77" s="201"/>
      <c r="L77" s="202"/>
      <c r="M77" s="40"/>
    </row>
    <row r="78" spans="1:13" ht="15" customHeight="1" x14ac:dyDescent="0.3">
      <c r="A78" s="19"/>
      <c r="B78" s="37">
        <v>18</v>
      </c>
      <c r="C78" s="203" t="str">
        <f t="shared" si="16"/>
        <v>Laporan pelaksanaan tugas Camat</v>
      </c>
      <c r="D78" s="204"/>
      <c r="E78" s="204"/>
      <c r="F78" s="204"/>
      <c r="G78" s="204"/>
      <c r="H78" s="205"/>
      <c r="I78" s="200" t="s">
        <v>152</v>
      </c>
      <c r="J78" s="201"/>
      <c r="K78" s="201"/>
      <c r="L78" s="202"/>
      <c r="M78" s="40"/>
    </row>
    <row r="79" spans="1:13" ht="15" customHeight="1" x14ac:dyDescent="0.3">
      <c r="A79" s="19"/>
      <c r="B79" s="37">
        <v>19</v>
      </c>
      <c r="C79" s="203" t="str">
        <f t="shared" si="16"/>
        <v>Laporan tugas kedinasan lainnya</v>
      </c>
      <c r="D79" s="204"/>
      <c r="E79" s="204"/>
      <c r="F79" s="204"/>
      <c r="G79" s="204"/>
      <c r="H79" s="205"/>
      <c r="I79" s="200" t="s">
        <v>152</v>
      </c>
      <c r="J79" s="201"/>
      <c r="K79" s="201"/>
      <c r="L79" s="202"/>
      <c r="M79" s="40"/>
    </row>
    <row r="80" spans="1:13" ht="10.5" customHeight="1" x14ac:dyDescent="0.3">
      <c r="A80" s="19"/>
      <c r="B80" s="8"/>
      <c r="C80" s="8"/>
      <c r="D80" s="8"/>
      <c r="E80" s="8"/>
      <c r="F80" s="7"/>
      <c r="G80" s="7"/>
      <c r="H80" s="8"/>
      <c r="I80" s="8"/>
      <c r="J80" s="8"/>
      <c r="K80" s="8"/>
      <c r="L80" s="8"/>
      <c r="M80" s="8"/>
    </row>
    <row r="81" spans="1:13" x14ac:dyDescent="0.3">
      <c r="A81" s="19">
        <v>8</v>
      </c>
      <c r="B81" s="229" t="s">
        <v>42</v>
      </c>
      <c r="C81" s="229"/>
      <c r="D81" s="229"/>
      <c r="E81" s="229"/>
      <c r="F81" s="7" t="s">
        <v>11</v>
      </c>
      <c r="G81" s="7"/>
      <c r="H81" s="8"/>
      <c r="I81" s="8"/>
      <c r="J81" s="8"/>
      <c r="K81" s="8"/>
      <c r="L81" s="8"/>
      <c r="M81" s="8"/>
    </row>
    <row r="82" spans="1:13" x14ac:dyDescent="0.3">
      <c r="A82" s="19"/>
      <c r="B82" s="211" t="s">
        <v>28</v>
      </c>
      <c r="C82" s="243" t="s">
        <v>42</v>
      </c>
      <c r="D82" s="244"/>
      <c r="E82" s="244"/>
      <c r="F82" s="244"/>
      <c r="G82" s="244"/>
      <c r="H82" s="245"/>
      <c r="I82" s="211" t="s">
        <v>43</v>
      </c>
      <c r="J82" s="211"/>
      <c r="K82" s="211"/>
      <c r="L82" s="211"/>
      <c r="M82" s="19"/>
    </row>
    <row r="83" spans="1:13" x14ac:dyDescent="0.3">
      <c r="A83" s="19"/>
      <c r="B83" s="211"/>
      <c r="C83" s="246"/>
      <c r="D83" s="247"/>
      <c r="E83" s="247"/>
      <c r="F83" s="247"/>
      <c r="G83" s="247"/>
      <c r="H83" s="248"/>
      <c r="I83" s="211"/>
      <c r="J83" s="211"/>
      <c r="K83" s="211"/>
      <c r="L83" s="211"/>
      <c r="M83" s="19"/>
    </row>
    <row r="84" spans="1:13" x14ac:dyDescent="0.3">
      <c r="A84" s="19"/>
      <c r="B84" s="29">
        <v>1</v>
      </c>
      <c r="C84" s="234" t="s">
        <v>160</v>
      </c>
      <c r="D84" s="235"/>
      <c r="E84" s="235"/>
      <c r="F84" s="235"/>
      <c r="G84" s="235"/>
      <c r="H84" s="236"/>
      <c r="I84" s="237" t="s">
        <v>153</v>
      </c>
      <c r="J84" s="238"/>
      <c r="K84" s="238"/>
      <c r="L84" s="239"/>
      <c r="M84" s="6"/>
    </row>
    <row r="85" spans="1:13" ht="14.25" customHeight="1" x14ac:dyDescent="0.3">
      <c r="A85" s="19"/>
      <c r="B85" s="29">
        <v>2</v>
      </c>
      <c r="C85" s="240" t="s">
        <v>1026</v>
      </c>
      <c r="D85" s="241"/>
      <c r="E85" s="241"/>
      <c r="F85" s="241"/>
      <c r="G85" s="241"/>
      <c r="H85" s="242"/>
      <c r="I85" s="44" t="s">
        <v>154</v>
      </c>
      <c r="J85" s="45"/>
      <c r="K85" s="45"/>
      <c r="L85" s="46"/>
    </row>
    <row r="86" spans="1:13" ht="37.5" customHeight="1" x14ac:dyDescent="0.3">
      <c r="A86" s="19"/>
      <c r="B86" s="29">
        <v>3</v>
      </c>
      <c r="C86" s="234" t="s">
        <v>445</v>
      </c>
      <c r="D86" s="235"/>
      <c r="E86" s="235"/>
      <c r="F86" s="235"/>
      <c r="G86" s="235"/>
      <c r="H86" s="236"/>
      <c r="I86" s="203" t="s">
        <v>926</v>
      </c>
      <c r="J86" s="204"/>
      <c r="K86" s="204"/>
      <c r="L86" s="205"/>
      <c r="M86" s="47"/>
    </row>
    <row r="87" spans="1:13" x14ac:dyDescent="0.3">
      <c r="A87" s="19"/>
      <c r="B87" s="29">
        <v>4</v>
      </c>
      <c r="C87" s="234" t="s">
        <v>445</v>
      </c>
      <c r="D87" s="235"/>
      <c r="E87" s="235"/>
      <c r="F87" s="235"/>
      <c r="G87" s="235"/>
      <c r="H87" s="236"/>
      <c r="I87" s="203" t="s">
        <v>186</v>
      </c>
      <c r="J87" s="204"/>
      <c r="K87" s="204"/>
      <c r="L87" s="205"/>
      <c r="M87" s="47"/>
    </row>
    <row r="88" spans="1:13" ht="25.5" customHeight="1" x14ac:dyDescent="0.3">
      <c r="A88" s="19"/>
      <c r="B88" s="29">
        <v>5</v>
      </c>
      <c r="C88" s="234" t="s">
        <v>1027</v>
      </c>
      <c r="D88" s="235"/>
      <c r="E88" s="235"/>
      <c r="F88" s="235"/>
      <c r="G88" s="235"/>
      <c r="H88" s="236"/>
      <c r="I88" s="203" t="s">
        <v>188</v>
      </c>
      <c r="J88" s="204"/>
      <c r="K88" s="204"/>
      <c r="L88" s="205"/>
      <c r="M88" s="48"/>
    </row>
    <row r="89" spans="1:13" x14ac:dyDescent="0.3">
      <c r="A89" s="19"/>
      <c r="B89" s="29">
        <v>6</v>
      </c>
      <c r="C89" s="234" t="s">
        <v>483</v>
      </c>
      <c r="D89" s="235"/>
      <c r="E89" s="235"/>
      <c r="F89" s="235"/>
      <c r="G89" s="235"/>
      <c r="H89" s="236"/>
      <c r="I89" s="203" t="s">
        <v>189</v>
      </c>
      <c r="J89" s="204"/>
      <c r="K89" s="204"/>
      <c r="L89" s="205"/>
      <c r="M89" s="49"/>
    </row>
    <row r="90" spans="1:13" ht="30" customHeight="1" x14ac:dyDescent="0.3">
      <c r="A90" s="19"/>
      <c r="B90" s="29">
        <v>7</v>
      </c>
      <c r="C90" s="234" t="s">
        <v>483</v>
      </c>
      <c r="D90" s="235"/>
      <c r="E90" s="235"/>
      <c r="F90" s="235"/>
      <c r="G90" s="235"/>
      <c r="H90" s="236"/>
      <c r="I90" s="203" t="s">
        <v>190</v>
      </c>
      <c r="J90" s="204"/>
      <c r="K90" s="204"/>
      <c r="L90" s="205"/>
      <c r="M90" s="49"/>
    </row>
    <row r="91" spans="1:13" ht="16.5" customHeight="1" x14ac:dyDescent="0.3">
      <c r="A91" s="19"/>
      <c r="B91" s="29">
        <v>8</v>
      </c>
      <c r="C91" s="234" t="s">
        <v>445</v>
      </c>
      <c r="D91" s="235"/>
      <c r="E91" s="235"/>
      <c r="F91" s="235"/>
      <c r="G91" s="235"/>
      <c r="H91" s="236"/>
      <c r="I91" s="203" t="s">
        <v>191</v>
      </c>
      <c r="J91" s="204"/>
      <c r="K91" s="204"/>
      <c r="L91" s="205"/>
      <c r="M91" s="50"/>
    </row>
    <row r="92" spans="1:13" x14ac:dyDescent="0.3">
      <c r="A92" s="19"/>
      <c r="B92" s="29">
        <v>9</v>
      </c>
      <c r="C92" s="234" t="s">
        <v>919</v>
      </c>
      <c r="D92" s="235"/>
      <c r="E92" s="235"/>
      <c r="F92" s="235"/>
      <c r="G92" s="235"/>
      <c r="H92" s="236"/>
      <c r="I92" s="203" t="s">
        <v>192</v>
      </c>
      <c r="J92" s="204"/>
      <c r="K92" s="204"/>
      <c r="L92" s="205"/>
      <c r="M92" s="48"/>
    </row>
    <row r="93" spans="1:13" ht="25.5" customHeight="1" x14ac:dyDescent="0.3">
      <c r="A93" s="19"/>
      <c r="B93" s="29">
        <v>10</v>
      </c>
      <c r="C93" s="234" t="s">
        <v>445</v>
      </c>
      <c r="D93" s="235"/>
      <c r="E93" s="235"/>
      <c r="F93" s="235"/>
      <c r="G93" s="235"/>
      <c r="H93" s="236"/>
      <c r="I93" s="203" t="s">
        <v>193</v>
      </c>
      <c r="J93" s="204"/>
      <c r="K93" s="204"/>
      <c r="L93" s="205"/>
      <c r="M93" s="48"/>
    </row>
    <row r="94" spans="1:13" ht="21.75" customHeight="1" x14ac:dyDescent="0.3">
      <c r="A94" s="19"/>
      <c r="B94" s="29">
        <v>11</v>
      </c>
      <c r="C94" s="234" t="s">
        <v>445</v>
      </c>
      <c r="D94" s="235"/>
      <c r="E94" s="235"/>
      <c r="F94" s="235"/>
      <c r="G94" s="235"/>
      <c r="H94" s="236"/>
      <c r="I94" s="203" t="s">
        <v>193</v>
      </c>
      <c r="J94" s="204"/>
      <c r="K94" s="204"/>
      <c r="L94" s="205"/>
      <c r="M94" s="48"/>
    </row>
    <row r="95" spans="1:13" ht="24" customHeight="1" x14ac:dyDescent="0.3">
      <c r="A95" s="19"/>
      <c r="B95" s="29">
        <v>12</v>
      </c>
      <c r="C95" s="234" t="s">
        <v>445</v>
      </c>
      <c r="D95" s="235"/>
      <c r="E95" s="235"/>
      <c r="F95" s="235"/>
      <c r="G95" s="235"/>
      <c r="H95" s="236"/>
      <c r="I95" s="203" t="s">
        <v>194</v>
      </c>
      <c r="J95" s="204"/>
      <c r="K95" s="204"/>
      <c r="L95" s="205"/>
      <c r="M95" s="48"/>
    </row>
    <row r="96" spans="1:13" x14ac:dyDescent="0.3">
      <c r="A96" s="19"/>
      <c r="B96" s="29">
        <v>13</v>
      </c>
      <c r="C96" s="234" t="s">
        <v>445</v>
      </c>
      <c r="D96" s="235"/>
      <c r="E96" s="235"/>
      <c r="F96" s="235"/>
      <c r="G96" s="235"/>
      <c r="H96" s="236"/>
      <c r="I96" s="203" t="s">
        <v>191</v>
      </c>
      <c r="J96" s="204"/>
      <c r="K96" s="204"/>
      <c r="L96" s="205"/>
      <c r="M96" s="48"/>
    </row>
    <row r="97" spans="1:15" ht="36.75" customHeight="1" x14ac:dyDescent="0.3">
      <c r="A97" s="19"/>
      <c r="B97" s="29">
        <v>14</v>
      </c>
      <c r="C97" s="240" t="s">
        <v>919</v>
      </c>
      <c r="D97" s="241"/>
      <c r="E97" s="241"/>
      <c r="F97" s="241"/>
      <c r="G97" s="241"/>
      <c r="H97" s="242"/>
      <c r="I97" s="203" t="s">
        <v>195</v>
      </c>
      <c r="J97" s="204"/>
      <c r="K97" s="204"/>
      <c r="L97" s="205"/>
      <c r="M97" s="48"/>
    </row>
    <row r="98" spans="1:15" ht="28.5" customHeight="1" x14ac:dyDescent="0.3">
      <c r="A98" s="19"/>
      <c r="B98" s="29">
        <v>15</v>
      </c>
      <c r="C98" s="240" t="s">
        <v>919</v>
      </c>
      <c r="D98" s="241"/>
      <c r="E98" s="241"/>
      <c r="F98" s="241"/>
      <c r="G98" s="241"/>
      <c r="H98" s="242"/>
      <c r="I98" s="203" t="s">
        <v>196</v>
      </c>
      <c r="J98" s="204"/>
      <c r="K98" s="204"/>
      <c r="L98" s="205"/>
      <c r="M98" s="48"/>
    </row>
    <row r="99" spans="1:15" ht="18" customHeight="1" x14ac:dyDescent="0.3">
      <c r="A99" s="19"/>
      <c r="B99" s="29">
        <v>16</v>
      </c>
      <c r="C99" s="240" t="s">
        <v>919</v>
      </c>
      <c r="D99" s="241"/>
      <c r="E99" s="241"/>
      <c r="F99" s="241"/>
      <c r="G99" s="241"/>
      <c r="H99" s="242"/>
      <c r="I99" s="203" t="s">
        <v>191</v>
      </c>
      <c r="J99" s="204"/>
      <c r="K99" s="204"/>
      <c r="L99" s="205"/>
      <c r="M99" s="48"/>
    </row>
    <row r="100" spans="1:15" ht="30" customHeight="1" x14ac:dyDescent="0.3">
      <c r="A100" s="19"/>
      <c r="B100" s="29">
        <v>17</v>
      </c>
      <c r="C100" s="234" t="s">
        <v>483</v>
      </c>
      <c r="D100" s="235"/>
      <c r="E100" s="235"/>
      <c r="F100" s="235"/>
      <c r="G100" s="235"/>
      <c r="H100" s="236"/>
      <c r="I100" s="203" t="s">
        <v>197</v>
      </c>
      <c r="J100" s="204"/>
      <c r="K100" s="204"/>
      <c r="L100" s="205"/>
      <c r="M100" s="48"/>
    </row>
    <row r="101" spans="1:15" ht="18" customHeight="1" x14ac:dyDescent="0.3">
      <c r="A101" s="19"/>
      <c r="B101" s="29">
        <v>18</v>
      </c>
      <c r="C101" s="234" t="s">
        <v>483</v>
      </c>
      <c r="D101" s="235"/>
      <c r="E101" s="235"/>
      <c r="F101" s="235"/>
      <c r="G101" s="235"/>
      <c r="H101" s="236"/>
      <c r="I101" s="203" t="s">
        <v>198</v>
      </c>
      <c r="J101" s="204"/>
      <c r="K101" s="204"/>
      <c r="L101" s="205"/>
      <c r="M101" s="48"/>
    </row>
    <row r="102" spans="1:15" ht="36.75" customHeight="1" x14ac:dyDescent="0.3">
      <c r="A102" s="19"/>
      <c r="B102" s="29">
        <v>19</v>
      </c>
      <c r="C102" s="240" t="s">
        <v>965</v>
      </c>
      <c r="D102" s="241"/>
      <c r="E102" s="241"/>
      <c r="F102" s="241"/>
      <c r="G102" s="241"/>
      <c r="H102" s="242"/>
      <c r="I102" s="203" t="s">
        <v>159</v>
      </c>
      <c r="J102" s="204"/>
      <c r="K102" s="204"/>
      <c r="L102" s="205"/>
      <c r="M102" s="48"/>
    </row>
    <row r="103" spans="1:15" ht="15.6" customHeight="1" x14ac:dyDescent="0.3">
      <c r="A103" s="19"/>
      <c r="B103" s="9"/>
      <c r="C103" s="51"/>
      <c r="D103" s="51"/>
      <c r="E103" s="51"/>
      <c r="F103" s="51"/>
      <c r="G103" s="51"/>
      <c r="H103" s="51"/>
      <c r="I103" s="18"/>
      <c r="J103" s="18"/>
      <c r="K103" s="18"/>
      <c r="L103" s="18"/>
      <c r="M103" s="48"/>
    </row>
    <row r="104" spans="1:15" x14ac:dyDescent="0.3">
      <c r="A104" s="19">
        <v>9</v>
      </c>
      <c r="B104" s="229" t="s">
        <v>44</v>
      </c>
      <c r="C104" s="229"/>
      <c r="D104" s="229"/>
      <c r="E104" s="229"/>
      <c r="F104" s="7" t="s">
        <v>11</v>
      </c>
      <c r="G104" s="7"/>
      <c r="H104" s="8"/>
      <c r="I104" s="8"/>
      <c r="J104" s="8"/>
      <c r="K104" s="8"/>
      <c r="L104" s="8"/>
      <c r="M104" s="8"/>
      <c r="N104" s="194"/>
      <c r="O104" s="194"/>
    </row>
    <row r="105" spans="1:15" x14ac:dyDescent="0.3">
      <c r="A105" s="19"/>
      <c r="B105" s="211" t="s">
        <v>28</v>
      </c>
      <c r="C105" s="243" t="s">
        <v>44</v>
      </c>
      <c r="D105" s="244"/>
      <c r="E105" s="244"/>
      <c r="F105" s="244"/>
      <c r="G105" s="244"/>
      <c r="H105" s="245"/>
      <c r="I105" s="211" t="s">
        <v>45</v>
      </c>
      <c r="J105" s="211"/>
      <c r="K105" s="211"/>
      <c r="L105" s="211"/>
      <c r="M105" s="19"/>
      <c r="N105" s="194"/>
      <c r="O105" s="194"/>
    </row>
    <row r="106" spans="1:15" x14ac:dyDescent="0.3">
      <c r="A106" s="19"/>
      <c r="B106" s="211"/>
      <c r="C106" s="246"/>
      <c r="D106" s="247"/>
      <c r="E106" s="247"/>
      <c r="F106" s="247"/>
      <c r="G106" s="247"/>
      <c r="H106" s="248"/>
      <c r="I106" s="211"/>
      <c r="J106" s="211"/>
      <c r="K106" s="211"/>
      <c r="L106" s="211"/>
      <c r="M106" s="19"/>
      <c r="N106" s="194"/>
      <c r="O106" s="194"/>
    </row>
    <row r="107" spans="1:15" ht="16.5" customHeight="1" x14ac:dyDescent="0.3">
      <c r="A107" s="19"/>
      <c r="B107" s="29">
        <v>1</v>
      </c>
      <c r="C107" s="234" t="s">
        <v>445</v>
      </c>
      <c r="D107" s="235"/>
      <c r="E107" s="235"/>
      <c r="F107" s="235"/>
      <c r="G107" s="235"/>
      <c r="H107" s="236"/>
      <c r="I107" s="237" t="s">
        <v>446</v>
      </c>
      <c r="J107" s="238"/>
      <c r="K107" s="238"/>
      <c r="L107" s="239"/>
      <c r="M107" s="48"/>
      <c r="N107" s="194"/>
      <c r="O107" s="194"/>
    </row>
    <row r="108" spans="1:15" ht="16.5" customHeight="1" x14ac:dyDescent="0.3">
      <c r="A108" s="19"/>
      <c r="B108" s="29">
        <v>2</v>
      </c>
      <c r="C108" s="240" t="s">
        <v>447</v>
      </c>
      <c r="D108" s="241"/>
      <c r="E108" s="241"/>
      <c r="F108" s="241"/>
      <c r="G108" s="241"/>
      <c r="H108" s="242"/>
      <c r="I108" s="203" t="s">
        <v>154</v>
      </c>
      <c r="J108" s="204"/>
      <c r="K108" s="204"/>
      <c r="L108" s="205"/>
      <c r="M108" s="48"/>
      <c r="N108" s="194"/>
      <c r="O108" s="194"/>
    </row>
    <row r="109" spans="1:15" ht="16.5" customHeight="1" x14ac:dyDescent="0.3">
      <c r="A109" s="19"/>
      <c r="B109" s="29">
        <v>3</v>
      </c>
      <c r="C109" s="240" t="s">
        <v>447</v>
      </c>
      <c r="D109" s="241"/>
      <c r="E109" s="241"/>
      <c r="F109" s="241"/>
      <c r="G109" s="241"/>
      <c r="H109" s="242"/>
      <c r="I109" s="203" t="s">
        <v>154</v>
      </c>
      <c r="J109" s="204"/>
      <c r="K109" s="204"/>
      <c r="L109" s="205"/>
      <c r="M109" s="48"/>
      <c r="N109" s="194"/>
      <c r="O109" s="194"/>
    </row>
    <row r="110" spans="1:15" ht="16.5" customHeight="1" x14ac:dyDescent="0.3">
      <c r="A110" s="19"/>
      <c r="B110" s="29">
        <v>4</v>
      </c>
      <c r="C110" s="234" t="s">
        <v>445</v>
      </c>
      <c r="D110" s="235"/>
      <c r="E110" s="235"/>
      <c r="F110" s="235"/>
      <c r="G110" s="235"/>
      <c r="H110" s="236"/>
      <c r="I110" s="237" t="s">
        <v>448</v>
      </c>
      <c r="J110" s="238"/>
      <c r="K110" s="238"/>
      <c r="L110" s="239"/>
      <c r="M110" s="48"/>
      <c r="N110" s="18"/>
      <c r="O110" s="18"/>
    </row>
    <row r="111" spans="1:15" ht="16.5" customHeight="1" x14ac:dyDescent="0.3">
      <c r="A111" s="19"/>
      <c r="B111" s="29">
        <v>5</v>
      </c>
      <c r="C111" s="234" t="s">
        <v>445</v>
      </c>
      <c r="D111" s="235"/>
      <c r="E111" s="235"/>
      <c r="F111" s="235"/>
      <c r="G111" s="235"/>
      <c r="H111" s="236"/>
      <c r="I111" s="203" t="s">
        <v>449</v>
      </c>
      <c r="J111" s="204"/>
      <c r="K111" s="204"/>
      <c r="L111" s="205"/>
      <c r="M111" s="48"/>
      <c r="N111" s="18"/>
      <c r="O111" s="18"/>
    </row>
    <row r="112" spans="1:15" ht="24.75" customHeight="1" x14ac:dyDescent="0.3">
      <c r="A112" s="19"/>
      <c r="B112" s="29">
        <v>6</v>
      </c>
      <c r="C112" s="240" t="s">
        <v>447</v>
      </c>
      <c r="D112" s="241"/>
      <c r="E112" s="241"/>
      <c r="F112" s="241"/>
      <c r="G112" s="241"/>
      <c r="H112" s="242"/>
      <c r="I112" s="203" t="s">
        <v>450</v>
      </c>
      <c r="J112" s="204"/>
      <c r="K112" s="204"/>
      <c r="L112" s="205"/>
      <c r="M112" s="48"/>
      <c r="N112" s="18"/>
      <c r="O112" s="18"/>
    </row>
    <row r="113" spans="1:15" ht="27.6" customHeight="1" x14ac:dyDescent="0.3">
      <c r="A113" s="19"/>
      <c r="B113" s="29">
        <v>7</v>
      </c>
      <c r="C113" s="240" t="s">
        <v>447</v>
      </c>
      <c r="D113" s="241"/>
      <c r="E113" s="241"/>
      <c r="F113" s="241"/>
      <c r="G113" s="241"/>
      <c r="H113" s="242"/>
      <c r="I113" s="203" t="s">
        <v>451</v>
      </c>
      <c r="J113" s="204"/>
      <c r="K113" s="204"/>
      <c r="L113" s="205"/>
      <c r="M113" s="48"/>
      <c r="N113" s="18"/>
      <c r="O113" s="18"/>
    </row>
    <row r="114" spans="1:15" ht="27.6" customHeight="1" x14ac:dyDescent="0.3">
      <c r="A114" s="19"/>
      <c r="B114" s="29">
        <v>8</v>
      </c>
      <c r="C114" s="240" t="s">
        <v>447</v>
      </c>
      <c r="D114" s="241"/>
      <c r="E114" s="241"/>
      <c r="F114" s="241"/>
      <c r="G114" s="241"/>
      <c r="H114" s="242"/>
      <c r="I114" s="203" t="s">
        <v>452</v>
      </c>
      <c r="J114" s="204"/>
      <c r="K114" s="204"/>
      <c r="L114" s="205"/>
      <c r="M114" s="48"/>
      <c r="N114" s="18"/>
      <c r="O114" s="18"/>
    </row>
    <row r="115" spans="1:15" ht="27.6" customHeight="1" x14ac:dyDescent="0.3">
      <c r="A115" s="19"/>
      <c r="B115" s="29">
        <v>9</v>
      </c>
      <c r="C115" s="240" t="s">
        <v>447</v>
      </c>
      <c r="D115" s="241"/>
      <c r="E115" s="241"/>
      <c r="F115" s="241"/>
      <c r="G115" s="241"/>
      <c r="H115" s="242"/>
      <c r="I115" s="203" t="s">
        <v>452</v>
      </c>
      <c r="J115" s="204"/>
      <c r="K115" s="204"/>
      <c r="L115" s="205"/>
      <c r="M115" s="48"/>
      <c r="N115" s="18"/>
      <c r="O115" s="18"/>
    </row>
    <row r="116" spans="1:15" ht="27.6" customHeight="1" x14ac:dyDescent="0.3">
      <c r="A116" s="19"/>
      <c r="B116" s="29">
        <v>10</v>
      </c>
      <c r="C116" s="240" t="s">
        <v>447</v>
      </c>
      <c r="D116" s="241"/>
      <c r="E116" s="241"/>
      <c r="F116" s="241"/>
      <c r="G116" s="241"/>
      <c r="H116" s="242"/>
      <c r="I116" s="203" t="s">
        <v>457</v>
      </c>
      <c r="J116" s="204"/>
      <c r="K116" s="204"/>
      <c r="L116" s="205"/>
      <c r="M116" s="48"/>
      <c r="N116" s="18"/>
      <c r="O116" s="18"/>
    </row>
    <row r="117" spans="1:15" ht="27.6" customHeight="1" x14ac:dyDescent="0.3">
      <c r="A117" s="19"/>
      <c r="B117" s="29">
        <v>11</v>
      </c>
      <c r="C117" s="240" t="s">
        <v>447</v>
      </c>
      <c r="D117" s="241"/>
      <c r="E117" s="241"/>
      <c r="F117" s="241"/>
      <c r="G117" s="241"/>
      <c r="H117" s="242"/>
      <c r="I117" s="203" t="s">
        <v>453</v>
      </c>
      <c r="J117" s="204"/>
      <c r="K117" s="204"/>
      <c r="L117" s="205"/>
      <c r="M117" s="48"/>
      <c r="N117" s="18"/>
      <c r="O117" s="18"/>
    </row>
    <row r="118" spans="1:15" ht="27.6" customHeight="1" x14ac:dyDescent="0.3">
      <c r="A118" s="19"/>
      <c r="B118" s="29">
        <v>12</v>
      </c>
      <c r="C118" s="240" t="s">
        <v>447</v>
      </c>
      <c r="D118" s="241"/>
      <c r="E118" s="241"/>
      <c r="F118" s="241"/>
      <c r="G118" s="241"/>
      <c r="H118" s="242"/>
      <c r="I118" s="203" t="s">
        <v>453</v>
      </c>
      <c r="J118" s="204"/>
      <c r="K118" s="204"/>
      <c r="L118" s="205"/>
      <c r="M118" s="48"/>
      <c r="N118" s="18"/>
      <c r="O118" s="18"/>
    </row>
    <row r="119" spans="1:15" ht="36.6" customHeight="1" x14ac:dyDescent="0.3">
      <c r="A119" s="19"/>
      <c r="B119" s="29">
        <v>13</v>
      </c>
      <c r="C119" s="234" t="s">
        <v>455</v>
      </c>
      <c r="D119" s="235"/>
      <c r="E119" s="235"/>
      <c r="F119" s="235"/>
      <c r="G119" s="235"/>
      <c r="H119" s="236"/>
      <c r="I119" s="203" t="s">
        <v>159</v>
      </c>
      <c r="J119" s="204"/>
      <c r="K119" s="204"/>
      <c r="L119" s="205"/>
      <c r="M119" s="48"/>
      <c r="N119" s="18"/>
      <c r="O119" s="18"/>
    </row>
    <row r="120" spans="1:15" ht="21.95" customHeight="1" x14ac:dyDescent="0.3">
      <c r="A120" s="19"/>
      <c r="B120" s="29">
        <v>14</v>
      </c>
      <c r="C120" s="234" t="s">
        <v>445</v>
      </c>
      <c r="D120" s="235"/>
      <c r="E120" s="235"/>
      <c r="F120" s="235"/>
      <c r="G120" s="235"/>
      <c r="H120" s="236"/>
      <c r="I120" s="203" t="s">
        <v>456</v>
      </c>
      <c r="J120" s="204"/>
      <c r="K120" s="204"/>
      <c r="L120" s="205"/>
      <c r="M120" s="48"/>
      <c r="N120" s="18"/>
      <c r="O120" s="18"/>
    </row>
    <row r="121" spans="1:15" ht="36.6" customHeight="1" x14ac:dyDescent="0.3">
      <c r="A121" s="19"/>
      <c r="B121" s="29">
        <v>15</v>
      </c>
      <c r="C121" s="234" t="s">
        <v>455</v>
      </c>
      <c r="D121" s="235"/>
      <c r="E121" s="235"/>
      <c r="F121" s="235"/>
      <c r="G121" s="235"/>
      <c r="H121" s="236"/>
      <c r="I121" s="203" t="s">
        <v>159</v>
      </c>
      <c r="J121" s="204"/>
      <c r="K121" s="204"/>
      <c r="L121" s="205"/>
      <c r="M121" s="48"/>
      <c r="N121" s="18"/>
      <c r="O121" s="18"/>
    </row>
    <row r="122" spans="1:15" ht="36.6" customHeight="1" x14ac:dyDescent="0.3">
      <c r="A122" s="19"/>
      <c r="B122" s="29">
        <v>16</v>
      </c>
      <c r="C122" s="234" t="s">
        <v>455</v>
      </c>
      <c r="D122" s="235"/>
      <c r="E122" s="235"/>
      <c r="F122" s="235"/>
      <c r="G122" s="235"/>
      <c r="H122" s="236"/>
      <c r="I122" s="203" t="s">
        <v>159</v>
      </c>
      <c r="J122" s="204"/>
      <c r="K122" s="204"/>
      <c r="L122" s="205"/>
      <c r="M122" s="48"/>
      <c r="N122" s="18"/>
      <c r="O122" s="18"/>
    </row>
    <row r="123" spans="1:15" ht="36.6" customHeight="1" x14ac:dyDescent="0.3">
      <c r="A123" s="19"/>
      <c r="B123" s="29">
        <v>17</v>
      </c>
      <c r="C123" s="234" t="s">
        <v>455</v>
      </c>
      <c r="D123" s="235"/>
      <c r="E123" s="235"/>
      <c r="F123" s="235"/>
      <c r="G123" s="235"/>
      <c r="H123" s="236"/>
      <c r="I123" s="203" t="s">
        <v>159</v>
      </c>
      <c r="J123" s="204"/>
      <c r="K123" s="204"/>
      <c r="L123" s="205"/>
      <c r="M123" s="48"/>
      <c r="N123" s="18"/>
      <c r="O123" s="18"/>
    </row>
    <row r="124" spans="1:15" x14ac:dyDescent="0.3">
      <c r="A124" s="19"/>
      <c r="B124" s="29">
        <v>18</v>
      </c>
      <c r="C124" s="240" t="s">
        <v>445</v>
      </c>
      <c r="D124" s="241"/>
      <c r="E124" s="241"/>
      <c r="F124" s="241"/>
      <c r="G124" s="241"/>
      <c r="H124" s="242"/>
      <c r="I124" s="203" t="s">
        <v>480</v>
      </c>
      <c r="J124" s="204"/>
      <c r="K124" s="204"/>
      <c r="L124" s="205"/>
      <c r="M124" s="48"/>
      <c r="N124" s="18"/>
      <c r="O124" s="18"/>
    </row>
    <row r="125" spans="1:15" ht="36.6" customHeight="1" x14ac:dyDescent="0.3">
      <c r="A125" s="19"/>
      <c r="B125" s="29">
        <v>19</v>
      </c>
      <c r="C125" s="234" t="s">
        <v>455</v>
      </c>
      <c r="D125" s="235"/>
      <c r="E125" s="235"/>
      <c r="F125" s="235"/>
      <c r="G125" s="235"/>
      <c r="H125" s="236"/>
      <c r="I125" s="203" t="s">
        <v>159</v>
      </c>
      <c r="J125" s="204"/>
      <c r="K125" s="204"/>
      <c r="L125" s="205"/>
      <c r="M125" s="48"/>
      <c r="N125" s="18"/>
      <c r="O125" s="18"/>
    </row>
    <row r="126" spans="1:15" ht="8.25" customHeight="1" x14ac:dyDescent="0.3">
      <c r="A126" s="19"/>
      <c r="B126" s="52"/>
      <c r="C126" s="52"/>
      <c r="D126" s="52"/>
      <c r="E126" s="52"/>
      <c r="F126" s="7"/>
      <c r="G126" s="7"/>
      <c r="H126" s="52"/>
      <c r="I126" s="52"/>
      <c r="J126" s="52"/>
      <c r="K126" s="52"/>
      <c r="L126" s="52"/>
      <c r="M126" s="8"/>
      <c r="N126" s="194"/>
      <c r="O126" s="194"/>
    </row>
    <row r="127" spans="1:15" x14ac:dyDescent="0.3">
      <c r="A127" s="19">
        <v>10</v>
      </c>
      <c r="B127" s="249" t="s">
        <v>46</v>
      </c>
      <c r="C127" s="249"/>
      <c r="D127" s="249"/>
      <c r="E127" s="249"/>
      <c r="F127" s="7" t="s">
        <v>11</v>
      </c>
      <c r="G127" s="7"/>
      <c r="H127" s="52"/>
      <c r="I127" s="52"/>
      <c r="J127" s="52"/>
      <c r="K127" s="52"/>
      <c r="L127" s="52"/>
      <c r="M127" s="8"/>
      <c r="N127" s="194"/>
      <c r="O127" s="194"/>
    </row>
    <row r="128" spans="1:15" ht="30" customHeight="1" x14ac:dyDescent="0.3">
      <c r="A128" s="19"/>
      <c r="B128" s="66" t="s">
        <v>28</v>
      </c>
      <c r="C128" s="250" t="s">
        <v>32</v>
      </c>
      <c r="D128" s="251"/>
      <c r="E128" s="251"/>
      <c r="F128" s="251"/>
      <c r="G128" s="251"/>
      <c r="H128" s="251"/>
      <c r="I128" s="251"/>
      <c r="J128" s="251"/>
      <c r="K128" s="251"/>
      <c r="L128" s="252"/>
      <c r="M128" s="19"/>
      <c r="N128" s="194"/>
      <c r="O128" s="194"/>
    </row>
    <row r="129" spans="1:15" x14ac:dyDescent="0.3">
      <c r="A129" s="19"/>
      <c r="B129" s="29">
        <v>1</v>
      </c>
      <c r="C129" s="234" t="s">
        <v>571</v>
      </c>
      <c r="D129" s="235"/>
      <c r="E129" s="235"/>
      <c r="F129" s="235"/>
      <c r="G129" s="235"/>
      <c r="H129" s="235"/>
      <c r="I129" s="235"/>
      <c r="J129" s="235"/>
      <c r="K129" s="235"/>
      <c r="L129" s="236"/>
      <c r="M129" s="48"/>
      <c r="N129" s="194"/>
      <c r="O129" s="194"/>
    </row>
    <row r="130" spans="1:15" ht="17.25" customHeight="1" x14ac:dyDescent="0.3">
      <c r="A130" s="19"/>
      <c r="B130" s="29">
        <v>2</v>
      </c>
      <c r="C130" s="234" t="s">
        <v>199</v>
      </c>
      <c r="D130" s="235"/>
      <c r="E130" s="235"/>
      <c r="F130" s="235"/>
      <c r="G130" s="235"/>
      <c r="H130" s="235"/>
      <c r="I130" s="235"/>
      <c r="J130" s="235"/>
      <c r="K130" s="235"/>
      <c r="L130" s="236"/>
      <c r="M130" s="48"/>
    </row>
    <row r="131" spans="1:15" x14ac:dyDescent="0.3">
      <c r="A131" s="19"/>
      <c r="B131" s="29">
        <v>3</v>
      </c>
      <c r="C131" s="234" t="s">
        <v>200</v>
      </c>
      <c r="D131" s="235"/>
      <c r="E131" s="235"/>
      <c r="F131" s="235"/>
      <c r="G131" s="235"/>
      <c r="H131" s="235"/>
      <c r="I131" s="235"/>
      <c r="J131" s="235"/>
      <c r="K131" s="235"/>
      <c r="L131" s="236"/>
      <c r="M131" s="48"/>
    </row>
    <row r="132" spans="1:15" ht="24" customHeight="1" x14ac:dyDescent="0.3">
      <c r="A132" s="19"/>
      <c r="B132" s="29">
        <v>4</v>
      </c>
      <c r="C132" s="234" t="s">
        <v>163</v>
      </c>
      <c r="D132" s="235"/>
      <c r="E132" s="235"/>
      <c r="F132" s="235"/>
      <c r="G132" s="235"/>
      <c r="H132" s="235"/>
      <c r="I132" s="235"/>
      <c r="J132" s="235"/>
      <c r="K132" s="235"/>
      <c r="L132" s="236"/>
      <c r="M132" s="48"/>
    </row>
    <row r="133" spans="1:15" x14ac:dyDescent="0.3">
      <c r="A133" s="19"/>
      <c r="B133" s="29">
        <v>5</v>
      </c>
      <c r="C133" s="234" t="s">
        <v>164</v>
      </c>
      <c r="D133" s="235"/>
      <c r="E133" s="235"/>
      <c r="F133" s="235"/>
      <c r="G133" s="235"/>
      <c r="H133" s="235"/>
      <c r="I133" s="235"/>
      <c r="J133" s="235"/>
      <c r="K133" s="235"/>
      <c r="L133" s="236"/>
      <c r="M133" s="48"/>
    </row>
    <row r="134" spans="1:15" x14ac:dyDescent="0.3">
      <c r="A134" s="19"/>
      <c r="B134" s="8"/>
      <c r="C134" s="8"/>
      <c r="D134" s="8"/>
      <c r="E134" s="8"/>
      <c r="F134" s="7"/>
      <c r="G134" s="7"/>
      <c r="H134" s="8"/>
      <c r="I134" s="8"/>
      <c r="J134" s="8"/>
      <c r="K134" s="8"/>
      <c r="L134" s="8"/>
      <c r="M134" s="8"/>
    </row>
    <row r="135" spans="1:15" x14ac:dyDescent="0.3">
      <c r="A135" s="19">
        <v>11</v>
      </c>
      <c r="B135" s="8" t="s">
        <v>47</v>
      </c>
      <c r="C135" s="8"/>
      <c r="D135" s="8"/>
      <c r="E135" s="8"/>
      <c r="F135" s="7" t="s">
        <v>11</v>
      </c>
      <c r="G135" s="7"/>
      <c r="H135" s="8"/>
      <c r="I135" s="8"/>
      <c r="J135" s="8"/>
      <c r="K135" s="8"/>
      <c r="L135" s="8"/>
      <c r="M135" s="8"/>
    </row>
    <row r="136" spans="1:15" ht="30" customHeight="1" x14ac:dyDescent="0.3">
      <c r="A136" s="19"/>
      <c r="B136" s="66" t="s">
        <v>28</v>
      </c>
      <c r="C136" s="250" t="s">
        <v>32</v>
      </c>
      <c r="D136" s="251"/>
      <c r="E136" s="251"/>
      <c r="F136" s="251"/>
      <c r="G136" s="251"/>
      <c r="H136" s="251"/>
      <c r="I136" s="251"/>
      <c r="J136" s="251"/>
      <c r="K136" s="251"/>
      <c r="L136" s="252"/>
      <c r="M136" s="19"/>
    </row>
    <row r="137" spans="1:15" ht="13.5" customHeight="1" x14ac:dyDescent="0.3">
      <c r="A137" s="19"/>
      <c r="B137" s="29">
        <v>1</v>
      </c>
      <c r="C137" s="234" t="s">
        <v>165</v>
      </c>
      <c r="D137" s="235"/>
      <c r="E137" s="235"/>
      <c r="F137" s="235"/>
      <c r="G137" s="235"/>
      <c r="H137" s="235"/>
      <c r="I137" s="235"/>
      <c r="J137" s="235"/>
      <c r="K137" s="235"/>
      <c r="L137" s="236"/>
      <c r="M137" s="48"/>
    </row>
    <row r="138" spans="1:15" ht="13.5" customHeight="1" x14ac:dyDescent="0.3">
      <c r="A138" s="19"/>
      <c r="B138" s="29">
        <v>2</v>
      </c>
      <c r="C138" s="234" t="s">
        <v>201</v>
      </c>
      <c r="D138" s="235"/>
      <c r="E138" s="235"/>
      <c r="F138" s="235"/>
      <c r="G138" s="235"/>
      <c r="H138" s="235"/>
      <c r="I138" s="235"/>
      <c r="J138" s="235"/>
      <c r="K138" s="235"/>
      <c r="L138" s="236"/>
      <c r="M138" s="48"/>
    </row>
    <row r="139" spans="1:15" ht="13.5" customHeight="1" x14ac:dyDescent="0.3">
      <c r="A139" s="19"/>
      <c r="B139" s="29">
        <v>3</v>
      </c>
      <c r="C139" s="234" t="s">
        <v>166</v>
      </c>
      <c r="D139" s="235"/>
      <c r="E139" s="235"/>
      <c r="F139" s="235"/>
      <c r="G139" s="235"/>
      <c r="H139" s="235"/>
      <c r="I139" s="235"/>
      <c r="J139" s="235"/>
      <c r="K139" s="235"/>
      <c r="L139" s="236"/>
      <c r="M139" s="48"/>
    </row>
    <row r="140" spans="1:15" ht="13.5" customHeight="1" x14ac:dyDescent="0.3">
      <c r="A140" s="19"/>
      <c r="B140" s="29">
        <v>4</v>
      </c>
      <c r="C140" s="234" t="s">
        <v>167</v>
      </c>
      <c r="D140" s="235"/>
      <c r="E140" s="235"/>
      <c r="F140" s="235"/>
      <c r="G140" s="235"/>
      <c r="H140" s="235"/>
      <c r="I140" s="235"/>
      <c r="J140" s="235"/>
      <c r="K140" s="235"/>
      <c r="L140" s="236"/>
      <c r="M140" s="48"/>
    </row>
    <row r="141" spans="1:15" ht="13.5" customHeight="1" x14ac:dyDescent="0.3">
      <c r="A141" s="19"/>
      <c r="B141" s="29">
        <v>5</v>
      </c>
      <c r="C141" s="234" t="s">
        <v>234</v>
      </c>
      <c r="D141" s="235"/>
      <c r="E141" s="235"/>
      <c r="F141" s="235"/>
      <c r="G141" s="235"/>
      <c r="H141" s="235"/>
      <c r="I141" s="235"/>
      <c r="J141" s="235"/>
      <c r="K141" s="235"/>
      <c r="L141" s="236"/>
      <c r="M141" s="48"/>
    </row>
    <row r="142" spans="1:15" ht="13.5" customHeight="1" x14ac:dyDescent="0.3">
      <c r="A142" s="19"/>
      <c r="B142" s="29">
        <v>6</v>
      </c>
      <c r="C142" s="234" t="s">
        <v>235</v>
      </c>
      <c r="D142" s="235"/>
      <c r="E142" s="235"/>
      <c r="F142" s="235"/>
      <c r="G142" s="235"/>
      <c r="H142" s="235"/>
      <c r="I142" s="235"/>
      <c r="J142" s="235"/>
      <c r="K142" s="235"/>
      <c r="L142" s="236"/>
      <c r="M142" s="48"/>
    </row>
    <row r="143" spans="1:15" ht="13.5" customHeight="1" x14ac:dyDescent="0.3">
      <c r="A143" s="19"/>
      <c r="B143" s="29">
        <v>7</v>
      </c>
      <c r="C143" s="234" t="s">
        <v>236</v>
      </c>
      <c r="D143" s="235"/>
      <c r="E143" s="235"/>
      <c r="F143" s="235"/>
      <c r="G143" s="235"/>
      <c r="H143" s="235"/>
      <c r="I143" s="235"/>
      <c r="J143" s="235"/>
      <c r="K143" s="235"/>
      <c r="L143" s="236"/>
      <c r="M143" s="48"/>
    </row>
    <row r="144" spans="1:15" ht="14.45" customHeight="1" x14ac:dyDescent="0.3">
      <c r="A144" s="19"/>
      <c r="B144" s="9"/>
      <c r="C144" s="53"/>
      <c r="D144" s="53"/>
      <c r="E144" s="53"/>
      <c r="F144" s="53"/>
      <c r="G144" s="53"/>
      <c r="H144" s="53"/>
      <c r="I144" s="53"/>
      <c r="J144" s="53"/>
      <c r="K144" s="53"/>
      <c r="L144" s="53"/>
      <c r="M144" s="48"/>
    </row>
    <row r="145" spans="1:15" x14ac:dyDescent="0.3">
      <c r="A145" s="19">
        <v>12</v>
      </c>
      <c r="B145" s="229" t="s">
        <v>48</v>
      </c>
      <c r="C145" s="229"/>
      <c r="D145" s="229"/>
      <c r="E145" s="229"/>
      <c r="F145" s="7" t="s">
        <v>11</v>
      </c>
      <c r="G145" s="7"/>
      <c r="H145" s="8"/>
      <c r="I145" s="8"/>
      <c r="J145" s="8"/>
      <c r="K145" s="8"/>
      <c r="L145" s="8"/>
      <c r="M145" s="8"/>
    </row>
    <row r="146" spans="1:15" x14ac:dyDescent="0.3">
      <c r="A146" s="19"/>
      <c r="B146" s="211" t="s">
        <v>28</v>
      </c>
      <c r="C146" s="243" t="s">
        <v>6</v>
      </c>
      <c r="D146" s="244"/>
      <c r="E146" s="245"/>
      <c r="F146" s="211" t="s">
        <v>49</v>
      </c>
      <c r="G146" s="211"/>
      <c r="H146" s="211"/>
      <c r="I146" s="211"/>
      <c r="J146" s="211"/>
      <c r="K146" s="211" t="s">
        <v>50</v>
      </c>
      <c r="L146" s="211"/>
      <c r="M146" s="19"/>
    </row>
    <row r="147" spans="1:15" x14ac:dyDescent="0.3">
      <c r="A147" s="19"/>
      <c r="B147" s="211"/>
      <c r="C147" s="246"/>
      <c r="D147" s="247"/>
      <c r="E147" s="248"/>
      <c r="F147" s="211"/>
      <c r="G147" s="211"/>
      <c r="H147" s="211"/>
      <c r="I147" s="211"/>
      <c r="J147" s="211"/>
      <c r="K147" s="211"/>
      <c r="L147" s="211"/>
      <c r="M147" s="19"/>
    </row>
    <row r="148" spans="1:15" ht="37.5" customHeight="1" x14ac:dyDescent="0.3">
      <c r="A148" s="19"/>
      <c r="B148" s="29">
        <v>1</v>
      </c>
      <c r="C148" s="237" t="s">
        <v>202</v>
      </c>
      <c r="D148" s="238"/>
      <c r="E148" s="239"/>
      <c r="F148" s="253" t="s">
        <v>168</v>
      </c>
      <c r="G148" s="253"/>
      <c r="H148" s="253"/>
      <c r="I148" s="253"/>
      <c r="J148" s="253"/>
      <c r="K148" s="219" t="s">
        <v>681</v>
      </c>
      <c r="L148" s="221"/>
      <c r="M148" s="55"/>
      <c r="N148" s="195"/>
      <c r="O148" s="195"/>
    </row>
    <row r="149" spans="1:15" ht="39.75" customHeight="1" x14ac:dyDescent="0.3">
      <c r="A149" s="19"/>
      <c r="B149" s="29">
        <v>2</v>
      </c>
      <c r="C149" s="240" t="s">
        <v>203</v>
      </c>
      <c r="D149" s="241"/>
      <c r="E149" s="242"/>
      <c r="F149" s="253" t="s">
        <v>168</v>
      </c>
      <c r="G149" s="253"/>
      <c r="H149" s="253"/>
      <c r="I149" s="253"/>
      <c r="J149" s="253"/>
      <c r="K149" s="219" t="str">
        <f>K148</f>
        <v>Koordinasi, meminta arahan dan menerima penugasan</v>
      </c>
      <c r="L149" s="221"/>
      <c r="M149" s="55"/>
      <c r="N149" s="195"/>
      <c r="O149" s="195"/>
    </row>
    <row r="150" spans="1:15" ht="17.25" x14ac:dyDescent="0.3">
      <c r="A150" s="19"/>
      <c r="B150" s="30">
        <v>3</v>
      </c>
      <c r="C150" s="56" t="s">
        <v>204</v>
      </c>
      <c r="D150" s="57"/>
      <c r="E150" s="58"/>
      <c r="F150" s="253" t="s">
        <v>168</v>
      </c>
      <c r="G150" s="253"/>
      <c r="H150" s="253"/>
      <c r="I150" s="253"/>
      <c r="J150" s="253"/>
      <c r="K150" s="203" t="s">
        <v>211</v>
      </c>
      <c r="L150" s="205"/>
      <c r="M150" s="55"/>
      <c r="N150" s="195"/>
      <c r="O150" s="195"/>
    </row>
    <row r="151" spans="1:15" ht="24" customHeight="1" x14ac:dyDescent="0.3">
      <c r="A151" s="19"/>
      <c r="B151" s="29">
        <v>4</v>
      </c>
      <c r="C151" s="240" t="s">
        <v>205</v>
      </c>
      <c r="D151" s="241"/>
      <c r="E151" s="242"/>
      <c r="F151" s="253" t="s">
        <v>168</v>
      </c>
      <c r="G151" s="253"/>
      <c r="H151" s="253"/>
      <c r="I151" s="253"/>
      <c r="J151" s="253"/>
      <c r="K151" s="219" t="s">
        <v>682</v>
      </c>
      <c r="L151" s="221"/>
      <c r="M151" s="55"/>
      <c r="N151" s="196"/>
      <c r="O151" s="196"/>
    </row>
    <row r="152" spans="1:15" ht="24.6" customHeight="1" x14ac:dyDescent="0.3">
      <c r="A152" s="19"/>
      <c r="B152" s="29">
        <v>5</v>
      </c>
      <c r="C152" s="240" t="s">
        <v>206</v>
      </c>
      <c r="D152" s="241"/>
      <c r="E152" s="242"/>
      <c r="F152" s="237" t="s">
        <v>925</v>
      </c>
      <c r="G152" s="238"/>
      <c r="H152" s="238"/>
      <c r="I152" s="238"/>
      <c r="J152" s="239"/>
      <c r="K152" s="219" t="s">
        <v>683</v>
      </c>
      <c r="L152" s="221"/>
      <c r="M152" s="55"/>
      <c r="N152" s="196"/>
      <c r="O152" s="196"/>
    </row>
    <row r="153" spans="1:15" ht="14.25" customHeight="1" x14ac:dyDescent="0.3">
      <c r="A153" s="19"/>
      <c r="B153" s="29">
        <v>6</v>
      </c>
      <c r="C153" s="240" t="s">
        <v>207</v>
      </c>
      <c r="D153" s="241"/>
      <c r="E153" s="242"/>
      <c r="F153" s="237" t="s">
        <v>925</v>
      </c>
      <c r="G153" s="238"/>
      <c r="H153" s="238"/>
      <c r="I153" s="238"/>
      <c r="J153" s="239"/>
      <c r="K153" s="254" t="s">
        <v>684</v>
      </c>
      <c r="L153" s="255"/>
      <c r="M153" s="55"/>
      <c r="N153" s="195"/>
      <c r="O153" s="195"/>
    </row>
    <row r="154" spans="1:15" ht="26.25" customHeight="1" x14ac:dyDescent="0.3">
      <c r="A154" s="19"/>
      <c r="B154" s="29">
        <v>7</v>
      </c>
      <c r="C154" s="240" t="s">
        <v>208</v>
      </c>
      <c r="D154" s="241"/>
      <c r="E154" s="242"/>
      <c r="F154" s="237" t="s">
        <v>925</v>
      </c>
      <c r="G154" s="238"/>
      <c r="H154" s="238"/>
      <c r="I154" s="238"/>
      <c r="J154" s="239"/>
      <c r="K154" s="219" t="s">
        <v>685</v>
      </c>
      <c r="L154" s="221"/>
      <c r="M154" s="55"/>
      <c r="N154" s="196"/>
      <c r="O154" s="196"/>
    </row>
    <row r="155" spans="1:15" ht="17.25" x14ac:dyDescent="0.3">
      <c r="A155" s="19"/>
      <c r="B155" s="29">
        <v>8</v>
      </c>
      <c r="C155" s="240" t="s">
        <v>26</v>
      </c>
      <c r="D155" s="241"/>
      <c r="E155" s="242"/>
      <c r="F155" s="237" t="s">
        <v>925</v>
      </c>
      <c r="G155" s="238"/>
      <c r="H155" s="238"/>
      <c r="I155" s="238"/>
      <c r="J155" s="239"/>
      <c r="K155" s="237" t="s">
        <v>686</v>
      </c>
      <c r="L155" s="239"/>
      <c r="M155" s="55"/>
      <c r="N155" s="195"/>
      <c r="O155" s="195"/>
    </row>
    <row r="156" spans="1:15" ht="6.75" customHeight="1" x14ac:dyDescent="0.3">
      <c r="A156" s="19"/>
      <c r="B156" s="8"/>
      <c r="C156" s="15"/>
      <c r="D156" s="15"/>
      <c r="E156" s="15"/>
      <c r="F156" s="12"/>
      <c r="G156" s="12"/>
      <c r="H156" s="15"/>
      <c r="I156" s="15"/>
      <c r="J156" s="15"/>
      <c r="K156" s="15"/>
      <c r="L156" s="15"/>
      <c r="M156" s="28"/>
    </row>
    <row r="157" spans="1:15" x14ac:dyDescent="0.3">
      <c r="A157" s="19">
        <v>13</v>
      </c>
      <c r="B157" s="229" t="s">
        <v>51</v>
      </c>
      <c r="C157" s="229"/>
      <c r="D157" s="229"/>
      <c r="E157" s="229"/>
      <c r="F157" s="229"/>
      <c r="G157" s="6"/>
      <c r="H157" s="8"/>
      <c r="I157" s="8"/>
      <c r="J157" s="8"/>
      <c r="K157" s="8"/>
      <c r="L157" s="8"/>
      <c r="M157" s="8"/>
    </row>
    <row r="158" spans="1:15" ht="24" customHeight="1" x14ac:dyDescent="0.3">
      <c r="B158" s="67" t="s">
        <v>28</v>
      </c>
      <c r="C158" s="250" t="s">
        <v>52</v>
      </c>
      <c r="D158" s="251"/>
      <c r="E158" s="251"/>
      <c r="F158" s="251"/>
      <c r="G158" s="251"/>
      <c r="H158" s="252"/>
      <c r="I158" s="250" t="s">
        <v>53</v>
      </c>
      <c r="J158" s="251"/>
      <c r="K158" s="251"/>
      <c r="L158" s="252"/>
      <c r="M158" s="8"/>
    </row>
    <row r="159" spans="1:15" ht="13.5" customHeight="1" x14ac:dyDescent="0.3">
      <c r="A159" s="19"/>
      <c r="B159" s="29" t="s">
        <v>1</v>
      </c>
      <c r="C159" s="57" t="s">
        <v>73</v>
      </c>
      <c r="D159" s="57"/>
      <c r="E159" s="59"/>
      <c r="F159" s="57"/>
      <c r="G159" s="57"/>
      <c r="H159" s="59"/>
      <c r="I159" s="56" t="s">
        <v>74</v>
      </c>
      <c r="J159" s="57"/>
      <c r="K159" s="57"/>
      <c r="L159" s="58"/>
      <c r="M159" s="19"/>
    </row>
    <row r="160" spans="1:15" ht="13.5" customHeight="1" x14ac:dyDescent="0.3">
      <c r="A160" s="19"/>
      <c r="B160" s="29">
        <v>2</v>
      </c>
      <c r="C160" s="57" t="s">
        <v>75</v>
      </c>
      <c r="D160" s="57"/>
      <c r="E160" s="59"/>
      <c r="F160" s="57"/>
      <c r="G160" s="57"/>
      <c r="H160" s="59"/>
      <c r="I160" s="41" t="s">
        <v>82</v>
      </c>
      <c r="J160" s="42"/>
      <c r="K160" s="42"/>
      <c r="L160" s="43"/>
      <c r="M160" s="52"/>
    </row>
    <row r="161" spans="1:13" ht="13.5" customHeight="1" x14ac:dyDescent="0.3">
      <c r="A161" s="19"/>
      <c r="B161" s="29">
        <v>3</v>
      </c>
      <c r="C161" s="57" t="s">
        <v>76</v>
      </c>
      <c r="D161" s="57"/>
      <c r="E161" s="59"/>
      <c r="F161" s="57"/>
      <c r="G161" s="57"/>
      <c r="H161" s="59"/>
      <c r="I161" s="41" t="s">
        <v>83</v>
      </c>
      <c r="J161" s="42"/>
      <c r="K161" s="42"/>
      <c r="L161" s="43"/>
      <c r="M161" s="7"/>
    </row>
    <row r="162" spans="1:13" ht="13.5" customHeight="1" x14ac:dyDescent="0.3">
      <c r="A162" s="19"/>
      <c r="B162" s="29">
        <v>4</v>
      </c>
      <c r="C162" s="42" t="s">
        <v>77</v>
      </c>
      <c r="D162" s="42"/>
      <c r="E162" s="59"/>
      <c r="F162" s="42"/>
      <c r="G162" s="42"/>
      <c r="H162" s="59"/>
      <c r="I162" s="41" t="s">
        <v>84</v>
      </c>
      <c r="J162" s="42"/>
      <c r="K162" s="42"/>
      <c r="L162" s="43"/>
      <c r="M162" s="7"/>
    </row>
    <row r="163" spans="1:13" ht="13.5" customHeight="1" x14ac:dyDescent="0.3">
      <c r="A163" s="19"/>
      <c r="B163" s="29">
        <v>5</v>
      </c>
      <c r="C163" s="42" t="s">
        <v>78</v>
      </c>
      <c r="D163" s="42"/>
      <c r="E163" s="59"/>
      <c r="F163" s="42"/>
      <c r="G163" s="42"/>
      <c r="H163" s="59"/>
      <c r="I163" s="41" t="s">
        <v>85</v>
      </c>
      <c r="J163" s="42"/>
      <c r="K163" s="42"/>
      <c r="L163" s="43"/>
      <c r="M163" s="7"/>
    </row>
    <row r="164" spans="1:13" ht="13.5" customHeight="1" x14ac:dyDescent="0.3">
      <c r="A164" s="19"/>
      <c r="B164" s="29">
        <v>6</v>
      </c>
      <c r="C164" s="42" t="s">
        <v>79</v>
      </c>
      <c r="D164" s="42"/>
      <c r="E164" s="59"/>
      <c r="F164" s="42"/>
      <c r="G164" s="42"/>
      <c r="H164" s="59"/>
      <c r="I164" s="41" t="s">
        <v>86</v>
      </c>
      <c r="J164" s="42"/>
      <c r="K164" s="42"/>
      <c r="L164" s="43"/>
      <c r="M164" s="7"/>
    </row>
    <row r="165" spans="1:13" ht="13.5" customHeight="1" x14ac:dyDescent="0.3">
      <c r="A165" s="19"/>
      <c r="B165" s="29">
        <v>7</v>
      </c>
      <c r="C165" s="42" t="s">
        <v>80</v>
      </c>
      <c r="D165" s="42"/>
      <c r="E165" s="59"/>
      <c r="F165" s="42"/>
      <c r="G165" s="42"/>
      <c r="H165" s="59"/>
      <c r="I165" s="41" t="s">
        <v>87</v>
      </c>
      <c r="J165" s="42"/>
      <c r="K165" s="42"/>
      <c r="L165" s="43"/>
      <c r="M165" s="7"/>
    </row>
    <row r="166" spans="1:13" ht="13.5" customHeight="1" x14ac:dyDescent="0.3">
      <c r="A166" s="19"/>
      <c r="B166" s="29">
        <v>8</v>
      </c>
      <c r="C166" s="57" t="s">
        <v>81</v>
      </c>
      <c r="D166" s="57"/>
      <c r="E166" s="59"/>
      <c r="F166" s="57"/>
      <c r="G166" s="57"/>
      <c r="H166" s="59"/>
      <c r="I166" s="56" t="s">
        <v>88</v>
      </c>
      <c r="J166" s="57"/>
      <c r="K166" s="57"/>
      <c r="L166" s="58"/>
      <c r="M166" s="7"/>
    </row>
    <row r="167" spans="1:13" ht="6.75" customHeight="1" x14ac:dyDescent="0.3">
      <c r="A167" s="19"/>
      <c r="B167" s="8"/>
      <c r="C167" s="8"/>
      <c r="D167" s="8"/>
      <c r="E167" s="8"/>
      <c r="F167" s="7"/>
      <c r="G167" s="7"/>
      <c r="H167" s="8"/>
      <c r="I167" s="8"/>
      <c r="J167" s="8"/>
      <c r="K167" s="8"/>
      <c r="L167" s="8"/>
      <c r="M167" s="52"/>
    </row>
    <row r="168" spans="1:13" x14ac:dyDescent="0.3">
      <c r="A168" s="19">
        <v>14</v>
      </c>
      <c r="B168" s="229" t="s">
        <v>54</v>
      </c>
      <c r="C168" s="229"/>
      <c r="D168" s="229"/>
      <c r="E168" s="229"/>
      <c r="F168" s="7"/>
      <c r="G168" s="7"/>
      <c r="H168" s="8"/>
      <c r="I168" s="8"/>
      <c r="J168" s="8"/>
      <c r="K168" s="8"/>
      <c r="L168" s="8"/>
      <c r="M168" s="8"/>
    </row>
    <row r="169" spans="1:13" x14ac:dyDescent="0.3">
      <c r="B169" s="211" t="s">
        <v>28</v>
      </c>
      <c r="C169" s="250" t="s">
        <v>55</v>
      </c>
      <c r="D169" s="251"/>
      <c r="E169" s="251"/>
      <c r="F169" s="251"/>
      <c r="G169" s="251"/>
      <c r="H169" s="251"/>
      <c r="I169" s="243" t="s">
        <v>56</v>
      </c>
      <c r="J169" s="244"/>
      <c r="K169" s="244"/>
      <c r="L169" s="245"/>
      <c r="M169" s="8"/>
    </row>
    <row r="170" spans="1:13" x14ac:dyDescent="0.3">
      <c r="A170" s="19"/>
      <c r="B170" s="211"/>
      <c r="C170" s="250"/>
      <c r="D170" s="251"/>
      <c r="E170" s="251"/>
      <c r="F170" s="251"/>
      <c r="G170" s="251"/>
      <c r="H170" s="251"/>
      <c r="I170" s="246"/>
      <c r="J170" s="247"/>
      <c r="K170" s="247"/>
      <c r="L170" s="248"/>
      <c r="M170" s="60"/>
    </row>
    <row r="171" spans="1:13" x14ac:dyDescent="0.3">
      <c r="A171" s="19"/>
      <c r="B171" s="61" t="s">
        <v>1</v>
      </c>
      <c r="C171" s="237" t="s">
        <v>428</v>
      </c>
      <c r="D171" s="238"/>
      <c r="E171" s="238"/>
      <c r="F171" s="238"/>
      <c r="G171" s="238"/>
      <c r="H171" s="239"/>
      <c r="I171" s="32"/>
      <c r="J171" s="62"/>
      <c r="K171" s="62"/>
      <c r="L171" s="63"/>
      <c r="M171" s="60"/>
    </row>
    <row r="172" spans="1:13" ht="9" customHeight="1" x14ac:dyDescent="0.3">
      <c r="A172" s="19"/>
      <c r="B172" s="8"/>
      <c r="C172" s="8"/>
      <c r="D172" s="8"/>
      <c r="E172" s="8"/>
      <c r="F172" s="7"/>
      <c r="G172" s="7"/>
      <c r="H172" s="8"/>
      <c r="I172" s="8"/>
      <c r="J172" s="8"/>
      <c r="K172" s="8"/>
      <c r="L172" s="8"/>
      <c r="M172" s="48"/>
    </row>
    <row r="173" spans="1:13" x14ac:dyDescent="0.3">
      <c r="A173" s="19">
        <v>15</v>
      </c>
      <c r="B173" s="52" t="s">
        <v>57</v>
      </c>
      <c r="C173" s="52"/>
      <c r="D173" s="52"/>
      <c r="E173" s="52"/>
      <c r="F173" s="7"/>
      <c r="G173" s="7"/>
      <c r="H173" s="52"/>
      <c r="I173" s="52"/>
      <c r="J173" s="52"/>
      <c r="K173" s="52"/>
      <c r="L173" s="52"/>
      <c r="M173" s="8"/>
    </row>
    <row r="174" spans="1:13" x14ac:dyDescent="0.3">
      <c r="B174" s="64" t="s">
        <v>14</v>
      </c>
      <c r="C174" s="52" t="s">
        <v>142</v>
      </c>
      <c r="D174" s="52"/>
      <c r="E174" s="45"/>
      <c r="F174" s="7"/>
      <c r="H174" s="45"/>
      <c r="I174" s="52"/>
      <c r="J174" s="52"/>
      <c r="K174" s="52"/>
      <c r="L174" s="52"/>
      <c r="M174" s="52"/>
    </row>
    <row r="175" spans="1:13" x14ac:dyDescent="0.3">
      <c r="A175" s="19"/>
      <c r="B175" s="64"/>
      <c r="C175" s="7" t="s">
        <v>64</v>
      </c>
      <c r="D175" s="52" t="s">
        <v>240</v>
      </c>
      <c r="E175" s="7"/>
      <c r="G175" s="45"/>
      <c r="H175" s="52"/>
      <c r="I175" s="52"/>
      <c r="J175" s="52"/>
      <c r="K175" s="45"/>
      <c r="L175" s="52"/>
      <c r="M175" s="52"/>
    </row>
    <row r="176" spans="1:13" x14ac:dyDescent="0.3">
      <c r="A176" s="19"/>
      <c r="B176" s="64"/>
      <c r="C176" s="7" t="s">
        <v>64</v>
      </c>
      <c r="D176" s="52" t="s">
        <v>241</v>
      </c>
      <c r="E176" s="7"/>
      <c r="G176" s="45"/>
      <c r="H176" s="52"/>
      <c r="I176" s="52"/>
      <c r="J176" s="52"/>
      <c r="K176" s="45"/>
      <c r="L176" s="52"/>
      <c r="M176" s="52"/>
    </row>
    <row r="177" spans="1:13" x14ac:dyDescent="0.3">
      <c r="A177" s="19"/>
      <c r="B177" s="64"/>
      <c r="C177" s="7" t="s">
        <v>64</v>
      </c>
      <c r="D177" s="52" t="s">
        <v>242</v>
      </c>
      <c r="E177" s="7"/>
      <c r="G177" s="45"/>
      <c r="H177" s="52"/>
      <c r="I177" s="52"/>
      <c r="J177" s="52"/>
      <c r="K177" s="45"/>
      <c r="L177" s="52"/>
      <c r="M177" s="52"/>
    </row>
    <row r="178" spans="1:13" x14ac:dyDescent="0.3">
      <c r="A178" s="19"/>
      <c r="B178" s="64"/>
      <c r="C178" s="7" t="s">
        <v>64</v>
      </c>
      <c r="D178" s="52" t="s">
        <v>243</v>
      </c>
      <c r="E178" s="7"/>
      <c r="G178" s="45"/>
      <c r="H178" s="52"/>
      <c r="I178" s="52"/>
      <c r="J178" s="52"/>
      <c r="K178" s="45"/>
      <c r="L178" s="52"/>
      <c r="M178" s="52"/>
    </row>
    <row r="179" spans="1:13" ht="9" customHeight="1" x14ac:dyDescent="0.3">
      <c r="A179" s="19"/>
      <c r="B179" s="64"/>
      <c r="C179" s="7"/>
      <c r="D179" s="7"/>
      <c r="E179" s="52"/>
      <c r="F179" s="7"/>
      <c r="G179" s="7"/>
      <c r="H179" s="18"/>
      <c r="I179" s="18"/>
      <c r="J179" s="18"/>
      <c r="K179" s="18"/>
      <c r="L179" s="18"/>
      <c r="M179" s="52"/>
    </row>
    <row r="180" spans="1:13" ht="14.25" customHeight="1" x14ac:dyDescent="0.3">
      <c r="A180" s="19"/>
      <c r="B180" s="64" t="s">
        <v>15</v>
      </c>
      <c r="C180" s="52" t="s">
        <v>143</v>
      </c>
      <c r="D180" s="52"/>
      <c r="E180" s="45"/>
      <c r="F180" s="7"/>
      <c r="G180" s="7"/>
      <c r="H180" s="45"/>
      <c r="I180" s="52"/>
      <c r="J180" s="52"/>
      <c r="K180" s="52"/>
      <c r="L180" s="52"/>
      <c r="M180" s="18"/>
    </row>
    <row r="181" spans="1:13" x14ac:dyDescent="0.3">
      <c r="A181" s="19"/>
      <c r="B181" s="64"/>
      <c r="C181" s="64" t="s">
        <v>117</v>
      </c>
      <c r="D181" s="19" t="s">
        <v>121</v>
      </c>
      <c r="E181" s="52" t="s">
        <v>120</v>
      </c>
      <c r="F181" s="7"/>
      <c r="G181" s="7"/>
      <c r="H181" s="45"/>
      <c r="I181" s="52"/>
      <c r="J181" s="52"/>
      <c r="K181" s="52"/>
      <c r="L181" s="52"/>
      <c r="M181" s="52"/>
    </row>
    <row r="182" spans="1:13" x14ac:dyDescent="0.3">
      <c r="A182" s="19"/>
      <c r="B182" s="64"/>
      <c r="C182" s="64" t="s">
        <v>118</v>
      </c>
      <c r="D182" s="19" t="s">
        <v>123</v>
      </c>
      <c r="E182" s="52" t="s">
        <v>122</v>
      </c>
      <c r="F182" s="7"/>
      <c r="G182" s="7"/>
      <c r="H182" s="45"/>
      <c r="I182" s="52"/>
      <c r="J182" s="52"/>
      <c r="K182" s="52"/>
      <c r="L182" s="52"/>
      <c r="M182" s="52"/>
    </row>
    <row r="183" spans="1:13" x14ac:dyDescent="0.3">
      <c r="A183" s="19"/>
      <c r="B183" s="64"/>
      <c r="C183" s="64" t="s">
        <v>119</v>
      </c>
      <c r="D183" s="19" t="s">
        <v>125</v>
      </c>
      <c r="E183" s="52" t="s">
        <v>124</v>
      </c>
      <c r="F183" s="7"/>
      <c r="G183" s="7"/>
      <c r="H183" s="52"/>
      <c r="I183" s="52"/>
      <c r="J183" s="52"/>
      <c r="K183" s="52"/>
      <c r="L183" s="52"/>
      <c r="M183" s="52"/>
    </row>
    <row r="184" spans="1:13" ht="10.5" customHeight="1" x14ac:dyDescent="0.3">
      <c r="A184" s="19"/>
      <c r="B184" s="64"/>
      <c r="C184" s="64"/>
      <c r="D184" s="64"/>
      <c r="E184" s="52"/>
      <c r="F184" s="7"/>
      <c r="G184" s="7"/>
      <c r="H184" s="52"/>
      <c r="I184" s="52"/>
      <c r="J184" s="52"/>
      <c r="K184" s="52"/>
      <c r="L184" s="52"/>
      <c r="M184" s="52"/>
    </row>
    <row r="185" spans="1:13" x14ac:dyDescent="0.3">
      <c r="A185" s="19"/>
      <c r="B185" s="64" t="s">
        <v>16</v>
      </c>
      <c r="C185" s="52" t="s">
        <v>144</v>
      </c>
      <c r="D185" s="52"/>
      <c r="E185" s="45"/>
      <c r="F185" s="7"/>
      <c r="H185" s="45"/>
      <c r="I185" s="45"/>
      <c r="J185" s="65"/>
      <c r="K185" s="65"/>
      <c r="L185" s="65"/>
      <c r="M185" s="52"/>
    </row>
    <row r="186" spans="1:13" ht="15" customHeight="1" x14ac:dyDescent="0.3">
      <c r="A186" s="19"/>
      <c r="B186" s="64"/>
      <c r="C186" s="12" t="s">
        <v>117</v>
      </c>
      <c r="D186" s="22" t="s">
        <v>94</v>
      </c>
      <c r="E186" s="206" t="s">
        <v>95</v>
      </c>
      <c r="F186" s="206"/>
      <c r="G186" s="206"/>
      <c r="H186" s="206"/>
      <c r="I186" s="206"/>
      <c r="J186" s="206"/>
      <c r="K186" s="206"/>
      <c r="L186" s="206"/>
      <c r="M186" s="65"/>
    </row>
    <row r="187" spans="1:13" ht="29.25" customHeight="1" x14ac:dyDescent="0.3">
      <c r="A187" s="19"/>
      <c r="B187" s="64"/>
      <c r="C187" s="12" t="s">
        <v>118</v>
      </c>
      <c r="D187" s="22" t="s">
        <v>244</v>
      </c>
      <c r="E187" s="206" t="s">
        <v>246</v>
      </c>
      <c r="F187" s="206"/>
      <c r="G187" s="206"/>
      <c r="H187" s="206"/>
      <c r="I187" s="206"/>
      <c r="J187" s="206"/>
      <c r="K187" s="206"/>
      <c r="L187" s="206"/>
      <c r="M187" s="13"/>
    </row>
    <row r="188" spans="1:13" ht="39" customHeight="1" x14ac:dyDescent="0.3">
      <c r="A188" s="19"/>
      <c r="B188" s="64"/>
      <c r="C188" s="12" t="s">
        <v>119</v>
      </c>
      <c r="D188" s="22" t="s">
        <v>245</v>
      </c>
      <c r="E188" s="206" t="s">
        <v>247</v>
      </c>
      <c r="F188" s="206"/>
      <c r="G188" s="206"/>
      <c r="H188" s="206"/>
      <c r="I188" s="206"/>
      <c r="J188" s="206"/>
      <c r="K188" s="206"/>
      <c r="L188" s="206"/>
      <c r="M188" s="13"/>
    </row>
    <row r="189" spans="1:13" ht="15" customHeight="1" x14ac:dyDescent="0.3">
      <c r="A189" s="19"/>
      <c r="B189" s="64" t="s">
        <v>17</v>
      </c>
      <c r="C189" s="52" t="s">
        <v>145</v>
      </c>
      <c r="D189" s="64"/>
      <c r="E189" s="45"/>
      <c r="F189" s="19"/>
      <c r="H189" s="45"/>
      <c r="I189" s="52"/>
      <c r="J189" s="52"/>
      <c r="K189" s="52"/>
      <c r="L189" s="52"/>
      <c r="M189" s="18"/>
    </row>
    <row r="190" spans="1:13" x14ac:dyDescent="0.3">
      <c r="A190" s="19"/>
      <c r="B190" s="64"/>
      <c r="C190" s="7" t="s">
        <v>117</v>
      </c>
      <c r="D190" s="52" t="s">
        <v>248</v>
      </c>
      <c r="E190" s="52"/>
      <c r="F190" s="19"/>
      <c r="H190" s="45"/>
      <c r="I190" s="52"/>
      <c r="J190" s="52"/>
      <c r="K190" s="52"/>
      <c r="L190" s="52"/>
      <c r="M190" s="52"/>
    </row>
    <row r="191" spans="1:13" x14ac:dyDescent="0.3">
      <c r="A191" s="19"/>
      <c r="B191" s="64"/>
      <c r="C191" s="7" t="s">
        <v>118</v>
      </c>
      <c r="D191" s="52" t="s">
        <v>249</v>
      </c>
      <c r="E191" s="52"/>
      <c r="F191" s="19"/>
      <c r="H191" s="45"/>
      <c r="I191" s="52"/>
      <c r="J191" s="52"/>
      <c r="K191" s="52"/>
      <c r="L191" s="52"/>
      <c r="M191" s="52"/>
    </row>
    <row r="192" spans="1:13" x14ac:dyDescent="0.3">
      <c r="A192" s="19"/>
      <c r="B192" s="64"/>
      <c r="C192" s="7" t="s">
        <v>119</v>
      </c>
      <c r="D192" s="52" t="s">
        <v>250</v>
      </c>
      <c r="E192" s="52"/>
      <c r="F192" s="19"/>
      <c r="G192" s="7"/>
      <c r="H192" s="52"/>
      <c r="I192" s="52"/>
      <c r="J192" s="52"/>
      <c r="K192" s="52"/>
      <c r="L192" s="52"/>
      <c r="M192" s="52"/>
    </row>
    <row r="193" spans="1:13" x14ac:dyDescent="0.3">
      <c r="A193" s="19"/>
      <c r="B193" s="64"/>
      <c r="C193" s="7"/>
      <c r="D193" s="52"/>
      <c r="E193" s="52"/>
      <c r="F193" s="19"/>
      <c r="G193" s="7"/>
      <c r="H193" s="52"/>
      <c r="I193" s="52"/>
      <c r="J193" s="52"/>
      <c r="K193" s="52"/>
      <c r="L193" s="52"/>
      <c r="M193" s="52"/>
    </row>
    <row r="194" spans="1:13" x14ac:dyDescent="0.3">
      <c r="A194" s="19"/>
      <c r="B194" s="64" t="s">
        <v>18</v>
      </c>
      <c r="C194" s="52" t="s">
        <v>146</v>
      </c>
      <c r="D194" s="64"/>
      <c r="E194" s="45"/>
      <c r="F194" s="19"/>
      <c r="H194" s="45"/>
      <c r="I194" s="52"/>
      <c r="J194" s="52"/>
      <c r="K194" s="52"/>
      <c r="L194" s="52"/>
      <c r="M194" s="52"/>
    </row>
    <row r="195" spans="1:13" x14ac:dyDescent="0.3">
      <c r="A195" s="19"/>
      <c r="B195" s="64"/>
      <c r="C195" s="7" t="s">
        <v>64</v>
      </c>
      <c r="D195" s="52" t="s">
        <v>104</v>
      </c>
      <c r="E195" s="52"/>
      <c r="F195" s="19"/>
      <c r="H195" s="45"/>
      <c r="I195" s="52"/>
      <c r="J195" s="52"/>
      <c r="K195" s="52"/>
      <c r="L195" s="52"/>
      <c r="M195" s="52"/>
    </row>
    <row r="196" spans="1:13" x14ac:dyDescent="0.3">
      <c r="A196" s="19"/>
      <c r="B196" s="64"/>
      <c r="C196" s="7" t="s">
        <v>64</v>
      </c>
      <c r="D196" s="52" t="s">
        <v>105</v>
      </c>
      <c r="E196" s="52"/>
      <c r="F196" s="19"/>
      <c r="H196" s="45"/>
      <c r="I196" s="52"/>
      <c r="J196" s="52"/>
      <c r="K196" s="52"/>
      <c r="L196" s="52"/>
      <c r="M196" s="52"/>
    </row>
    <row r="197" spans="1:13" x14ac:dyDescent="0.3">
      <c r="A197" s="19"/>
      <c r="B197" s="64"/>
      <c r="C197" s="7" t="s">
        <v>64</v>
      </c>
      <c r="D197" s="52" t="s">
        <v>106</v>
      </c>
      <c r="E197" s="52"/>
      <c r="F197" s="19"/>
      <c r="H197" s="45"/>
      <c r="I197" s="52"/>
      <c r="J197" s="52"/>
      <c r="K197" s="52"/>
      <c r="L197" s="52"/>
      <c r="M197" s="52"/>
    </row>
    <row r="198" spans="1:13" x14ac:dyDescent="0.3">
      <c r="A198" s="19"/>
      <c r="B198" s="64"/>
      <c r="C198" s="7" t="s">
        <v>64</v>
      </c>
      <c r="D198" s="52" t="s">
        <v>107</v>
      </c>
      <c r="E198" s="52"/>
      <c r="F198" s="19"/>
      <c r="G198" s="7"/>
      <c r="H198" s="52"/>
      <c r="I198" s="52"/>
      <c r="J198" s="52"/>
      <c r="K198" s="52"/>
      <c r="L198" s="52"/>
      <c r="M198" s="52"/>
    </row>
    <row r="199" spans="1:13" ht="9.75" customHeight="1" x14ac:dyDescent="0.3">
      <c r="A199" s="19"/>
      <c r="B199" s="64"/>
      <c r="C199" s="7"/>
      <c r="D199" s="52"/>
      <c r="E199" s="52"/>
      <c r="F199" s="19"/>
      <c r="G199" s="7"/>
      <c r="H199" s="52"/>
      <c r="I199" s="52"/>
      <c r="J199" s="52"/>
      <c r="K199" s="52"/>
      <c r="L199" s="52"/>
      <c r="M199" s="52"/>
    </row>
    <row r="200" spans="1:13" x14ac:dyDescent="0.3">
      <c r="A200" s="19"/>
      <c r="B200" s="64" t="s">
        <v>19</v>
      </c>
      <c r="C200" s="52" t="s">
        <v>147</v>
      </c>
      <c r="D200" s="64"/>
      <c r="E200" s="45"/>
      <c r="F200" s="19"/>
      <c r="G200" s="7"/>
      <c r="H200" s="52"/>
      <c r="I200" s="52"/>
      <c r="J200" s="52"/>
      <c r="K200" s="52"/>
      <c r="L200" s="52"/>
      <c r="M200" s="52"/>
    </row>
    <row r="201" spans="1:13" x14ac:dyDescent="0.3">
      <c r="A201" s="19"/>
      <c r="B201" s="52"/>
      <c r="C201" s="52" t="s">
        <v>117</v>
      </c>
      <c r="D201" s="52" t="s">
        <v>130</v>
      </c>
      <c r="E201" s="45"/>
      <c r="F201" s="19" t="s">
        <v>11</v>
      </c>
      <c r="G201" s="7" t="s">
        <v>108</v>
      </c>
      <c r="H201" s="52"/>
      <c r="I201" s="52"/>
      <c r="J201" s="52"/>
      <c r="K201" s="52"/>
      <c r="L201" s="52"/>
      <c r="M201" s="52"/>
    </row>
    <row r="202" spans="1:13" x14ac:dyDescent="0.3">
      <c r="A202" s="19"/>
      <c r="B202" s="52"/>
      <c r="C202" s="52" t="s">
        <v>118</v>
      </c>
      <c r="D202" s="52" t="s">
        <v>131</v>
      </c>
      <c r="E202" s="45"/>
      <c r="F202" s="19" t="s">
        <v>11</v>
      </c>
      <c r="G202" s="7" t="s">
        <v>109</v>
      </c>
      <c r="H202" s="52"/>
      <c r="I202" s="52"/>
      <c r="J202" s="52"/>
      <c r="K202" s="52"/>
      <c r="L202" s="52"/>
      <c r="M202" s="52"/>
    </row>
    <row r="203" spans="1:13" x14ac:dyDescent="0.3">
      <c r="A203" s="19"/>
      <c r="B203" s="52"/>
      <c r="C203" s="52" t="s">
        <v>119</v>
      </c>
      <c r="D203" s="52" t="s">
        <v>132</v>
      </c>
      <c r="E203" s="45"/>
      <c r="F203" s="19" t="s">
        <v>11</v>
      </c>
      <c r="G203" s="7" t="s">
        <v>109</v>
      </c>
      <c r="H203" s="52"/>
      <c r="I203" s="52"/>
      <c r="J203" s="52"/>
      <c r="K203" s="52"/>
      <c r="L203" s="52"/>
      <c r="M203" s="52"/>
    </row>
    <row r="204" spans="1:13" x14ac:dyDescent="0.3">
      <c r="A204" s="19"/>
      <c r="B204" s="52"/>
      <c r="C204" s="52" t="s">
        <v>126</v>
      </c>
      <c r="D204" s="52" t="s">
        <v>133</v>
      </c>
      <c r="E204" s="45"/>
      <c r="F204" s="19" t="s">
        <v>11</v>
      </c>
      <c r="G204" s="7" t="s">
        <v>109</v>
      </c>
      <c r="H204" s="52"/>
      <c r="I204" s="52"/>
      <c r="J204" s="52"/>
      <c r="K204" s="52"/>
      <c r="L204" s="52"/>
      <c r="M204" s="52"/>
    </row>
    <row r="205" spans="1:13" x14ac:dyDescent="0.3">
      <c r="A205" s="19"/>
      <c r="B205" s="52"/>
      <c r="C205" s="52" t="s">
        <v>127</v>
      </c>
      <c r="D205" s="52" t="s">
        <v>134</v>
      </c>
      <c r="E205" s="45"/>
      <c r="F205" s="19" t="s">
        <v>11</v>
      </c>
      <c r="G205" s="7" t="s">
        <v>109</v>
      </c>
      <c r="H205" s="52"/>
      <c r="I205" s="52"/>
      <c r="J205" s="52"/>
      <c r="K205" s="52"/>
      <c r="L205" s="52"/>
      <c r="M205" s="52"/>
    </row>
    <row r="206" spans="1:13" x14ac:dyDescent="0.3">
      <c r="A206" s="19"/>
      <c r="B206" s="52"/>
      <c r="C206" s="52" t="s">
        <v>128</v>
      </c>
      <c r="D206" s="52" t="s">
        <v>135</v>
      </c>
      <c r="E206" s="45"/>
      <c r="F206" s="19" t="s">
        <v>11</v>
      </c>
      <c r="G206" s="7" t="s">
        <v>687</v>
      </c>
      <c r="H206" s="52"/>
      <c r="I206" s="52"/>
      <c r="J206" s="52"/>
      <c r="K206" s="52"/>
      <c r="L206" s="52"/>
      <c r="M206" s="52"/>
    </row>
    <row r="207" spans="1:13" x14ac:dyDescent="0.3">
      <c r="A207" s="19"/>
      <c r="B207" s="52"/>
      <c r="C207" s="52" t="s">
        <v>129</v>
      </c>
      <c r="D207" s="52" t="s">
        <v>136</v>
      </c>
      <c r="E207" s="45"/>
      <c r="F207" s="19" t="s">
        <v>11</v>
      </c>
      <c r="G207" s="7" t="s">
        <v>109</v>
      </c>
      <c r="H207" s="52"/>
      <c r="I207" s="52"/>
      <c r="J207" s="52"/>
      <c r="K207" s="52"/>
      <c r="L207" s="52"/>
      <c r="M207" s="52"/>
    </row>
    <row r="208" spans="1:13" ht="9.75" customHeight="1" x14ac:dyDescent="0.3">
      <c r="A208" s="19"/>
      <c r="B208" s="52"/>
      <c r="C208" s="52"/>
      <c r="D208" s="52"/>
      <c r="E208" s="52"/>
      <c r="F208" s="19"/>
      <c r="G208" s="7"/>
      <c r="H208" s="52"/>
      <c r="I208" s="52"/>
      <c r="J208" s="52"/>
      <c r="K208" s="52"/>
      <c r="L208" s="52"/>
      <c r="M208" s="52"/>
    </row>
    <row r="209" spans="1:13" x14ac:dyDescent="0.3">
      <c r="A209" s="19"/>
      <c r="B209" s="64" t="s">
        <v>58</v>
      </c>
      <c r="C209" s="52" t="s">
        <v>148</v>
      </c>
      <c r="D209" s="64"/>
      <c r="E209" s="45"/>
      <c r="F209" s="19"/>
      <c r="G209" s="7" t="s">
        <v>111</v>
      </c>
      <c r="H209" s="52"/>
      <c r="I209" s="52"/>
      <c r="J209" s="52"/>
      <c r="K209" s="52"/>
      <c r="L209" s="52"/>
      <c r="M209" s="52"/>
    </row>
    <row r="210" spans="1:13" x14ac:dyDescent="0.3">
      <c r="A210" s="19"/>
      <c r="B210" s="52"/>
      <c r="C210" s="52" t="s">
        <v>117</v>
      </c>
      <c r="D210" s="52" t="s">
        <v>137</v>
      </c>
      <c r="E210" s="45"/>
      <c r="F210" s="19" t="s">
        <v>11</v>
      </c>
      <c r="G210" s="7" t="s">
        <v>112</v>
      </c>
      <c r="H210" s="52"/>
      <c r="I210" s="52"/>
      <c r="J210" s="52"/>
      <c r="K210" s="52"/>
      <c r="L210" s="52"/>
      <c r="M210" s="52"/>
    </row>
    <row r="211" spans="1:13" x14ac:dyDescent="0.3">
      <c r="A211" s="19"/>
      <c r="B211" s="52"/>
      <c r="C211" s="52" t="s">
        <v>118</v>
      </c>
      <c r="D211" s="52" t="s">
        <v>138</v>
      </c>
      <c r="E211" s="45"/>
      <c r="F211" s="19" t="s">
        <v>11</v>
      </c>
      <c r="G211" s="7" t="s">
        <v>141</v>
      </c>
      <c r="H211" s="52"/>
      <c r="I211" s="52"/>
      <c r="J211" s="52"/>
      <c r="K211" s="52"/>
      <c r="L211" s="52"/>
      <c r="M211" s="52"/>
    </row>
    <row r="212" spans="1:13" x14ac:dyDescent="0.3">
      <c r="A212" s="19"/>
      <c r="B212" s="52"/>
      <c r="C212" s="52"/>
      <c r="D212" s="52"/>
      <c r="E212" s="45"/>
      <c r="F212" s="7"/>
      <c r="G212" s="7" t="s">
        <v>113</v>
      </c>
      <c r="H212" s="52"/>
      <c r="I212" s="52"/>
      <c r="J212" s="52"/>
      <c r="K212" s="52"/>
      <c r="L212" s="52"/>
      <c r="M212" s="52"/>
    </row>
    <row r="213" spans="1:13" x14ac:dyDescent="0.3">
      <c r="A213" s="19"/>
      <c r="B213" s="52"/>
      <c r="C213" s="52" t="s">
        <v>119</v>
      </c>
      <c r="D213" s="52" t="s">
        <v>139</v>
      </c>
      <c r="E213" s="45"/>
      <c r="F213" s="7" t="s">
        <v>11</v>
      </c>
      <c r="G213" s="7" t="s">
        <v>64</v>
      </c>
      <c r="H213" s="52"/>
      <c r="I213" s="52"/>
      <c r="J213" s="52"/>
      <c r="K213" s="52"/>
      <c r="L213" s="52"/>
      <c r="M213" s="52"/>
    </row>
    <row r="214" spans="1:13" x14ac:dyDescent="0.3">
      <c r="A214" s="19"/>
      <c r="B214" s="52"/>
      <c r="C214" s="52"/>
      <c r="D214" s="52"/>
      <c r="E214" s="45"/>
      <c r="F214" s="7"/>
      <c r="G214" s="7"/>
      <c r="H214" s="52"/>
      <c r="I214" s="52"/>
      <c r="J214" s="52"/>
      <c r="K214" s="52"/>
      <c r="L214" s="52"/>
      <c r="M214" s="52"/>
    </row>
    <row r="215" spans="1:13" ht="26.25" customHeight="1" x14ac:dyDescent="0.3">
      <c r="A215" s="28">
        <v>16</v>
      </c>
      <c r="B215" s="206" t="s">
        <v>59</v>
      </c>
      <c r="C215" s="206"/>
      <c r="D215" s="206"/>
      <c r="E215" s="206"/>
      <c r="F215" s="28" t="s">
        <v>11</v>
      </c>
      <c r="G215" s="12" t="s">
        <v>99</v>
      </c>
      <c r="H215" s="15"/>
      <c r="I215" s="52"/>
      <c r="J215" s="52"/>
      <c r="K215" s="52"/>
      <c r="L215" s="52"/>
      <c r="M215" s="52"/>
    </row>
    <row r="216" spans="1:13" ht="3" customHeight="1" x14ac:dyDescent="0.3">
      <c r="B216" s="18"/>
      <c r="C216" s="18"/>
      <c r="D216" s="18"/>
      <c r="E216" s="18"/>
      <c r="F216" s="19"/>
      <c r="G216" s="7"/>
      <c r="H216" s="52"/>
      <c r="I216" s="52"/>
      <c r="J216" s="52"/>
      <c r="K216" s="52"/>
      <c r="L216" s="52"/>
      <c r="M216" s="52"/>
    </row>
    <row r="217" spans="1:13" ht="15" customHeight="1" x14ac:dyDescent="0.3">
      <c r="A217" s="19">
        <v>17</v>
      </c>
      <c r="B217" s="249" t="s">
        <v>60</v>
      </c>
      <c r="C217" s="249"/>
      <c r="D217" s="249"/>
      <c r="E217" s="249"/>
      <c r="F217" s="19" t="s">
        <v>11</v>
      </c>
      <c r="G217" s="7" t="s">
        <v>1028</v>
      </c>
      <c r="H217" s="52"/>
      <c r="I217" s="52"/>
      <c r="J217" s="52"/>
      <c r="K217" s="52"/>
      <c r="L217" s="52"/>
      <c r="M217" s="52"/>
    </row>
  </sheetData>
  <mergeCells count="260">
    <mergeCell ref="H27:L27"/>
    <mergeCell ref="C118:H118"/>
    <mergeCell ref="I118:L118"/>
    <mergeCell ref="C119:H119"/>
    <mergeCell ref="I119:L119"/>
    <mergeCell ref="C120:H120"/>
    <mergeCell ref="I120:L120"/>
    <mergeCell ref="C124:H124"/>
    <mergeCell ref="I124:L124"/>
    <mergeCell ref="C110:H110"/>
    <mergeCell ref="I110:L110"/>
    <mergeCell ref="C111:H111"/>
    <mergeCell ref="I111:L111"/>
    <mergeCell ref="C112:H112"/>
    <mergeCell ref="I112:L112"/>
    <mergeCell ref="C115:H115"/>
    <mergeCell ref="I115:L115"/>
    <mergeCell ref="C116:H116"/>
    <mergeCell ref="I116:L116"/>
    <mergeCell ref="C117:H117"/>
    <mergeCell ref="I107:L107"/>
    <mergeCell ref="C102:H102"/>
    <mergeCell ref="I102:L102"/>
    <mergeCell ref="B104:E104"/>
    <mergeCell ref="N108:O108"/>
    <mergeCell ref="N109:O109"/>
    <mergeCell ref="N126:O126"/>
    <mergeCell ref="N127:O127"/>
    <mergeCell ref="N128:O128"/>
    <mergeCell ref="C140:L140"/>
    <mergeCell ref="C139:L139"/>
    <mergeCell ref="N129:O129"/>
    <mergeCell ref="C131:L131"/>
    <mergeCell ref="C132:L132"/>
    <mergeCell ref="C133:L133"/>
    <mergeCell ref="C136:L136"/>
    <mergeCell ref="C137:L137"/>
    <mergeCell ref="C138:L138"/>
    <mergeCell ref="C108:H108"/>
    <mergeCell ref="C109:H109"/>
    <mergeCell ref="I109:L109"/>
    <mergeCell ref="C125:H125"/>
    <mergeCell ref="I125:L125"/>
    <mergeCell ref="C123:H123"/>
    <mergeCell ref="I123:L123"/>
    <mergeCell ref="C122:H122"/>
    <mergeCell ref="I122:L122"/>
    <mergeCell ref="C121:H121"/>
    <mergeCell ref="N104:O104"/>
    <mergeCell ref="N105:O105"/>
    <mergeCell ref="N106:O106"/>
    <mergeCell ref="N107:O107"/>
    <mergeCell ref="B217:E217"/>
    <mergeCell ref="E186:L186"/>
    <mergeCell ref="E187:L187"/>
    <mergeCell ref="E188:L188"/>
    <mergeCell ref="B215:E215"/>
    <mergeCell ref="B157:F157"/>
    <mergeCell ref="C158:H158"/>
    <mergeCell ref="I158:L158"/>
    <mergeCell ref="B168:E168"/>
    <mergeCell ref="B169:B170"/>
    <mergeCell ref="C169:H170"/>
    <mergeCell ref="I169:L170"/>
    <mergeCell ref="C171:H171"/>
    <mergeCell ref="C152:E152"/>
    <mergeCell ref="F152:J152"/>
    <mergeCell ref="K152:L152"/>
    <mergeCell ref="C155:E155"/>
    <mergeCell ref="F155:J155"/>
    <mergeCell ref="K155:L155"/>
    <mergeCell ref="F150:J150"/>
    <mergeCell ref="C154:E154"/>
    <mergeCell ref="F154:J154"/>
    <mergeCell ref="K154:L154"/>
    <mergeCell ref="C148:E148"/>
    <mergeCell ref="F148:J148"/>
    <mergeCell ref="K148:L148"/>
    <mergeCell ref="C149:E149"/>
    <mergeCell ref="F149:J149"/>
    <mergeCell ref="K149:L149"/>
    <mergeCell ref="K150:L150"/>
    <mergeCell ref="C151:E151"/>
    <mergeCell ref="F151:J151"/>
    <mergeCell ref="K151:L151"/>
    <mergeCell ref="C153:E153"/>
    <mergeCell ref="F153:J153"/>
    <mergeCell ref="K153:L153"/>
    <mergeCell ref="B145:E145"/>
    <mergeCell ref="B146:B147"/>
    <mergeCell ref="C146:E147"/>
    <mergeCell ref="F146:J147"/>
    <mergeCell ref="K146:L147"/>
    <mergeCell ref="I108:L108"/>
    <mergeCell ref="C113:H113"/>
    <mergeCell ref="I113:L113"/>
    <mergeCell ref="C114:H114"/>
    <mergeCell ref="I114:L114"/>
    <mergeCell ref="I117:L117"/>
    <mergeCell ref="B127:E127"/>
    <mergeCell ref="C128:L128"/>
    <mergeCell ref="C129:L129"/>
    <mergeCell ref="C130:L130"/>
    <mergeCell ref="I121:L121"/>
    <mergeCell ref="C141:L141"/>
    <mergeCell ref="C142:L142"/>
    <mergeCell ref="C143:L143"/>
    <mergeCell ref="B105:B106"/>
    <mergeCell ref="C105:H106"/>
    <mergeCell ref="I105:L106"/>
    <mergeCell ref="C107:H107"/>
    <mergeCell ref="C94:H94"/>
    <mergeCell ref="I94:L94"/>
    <mergeCell ref="C95:H95"/>
    <mergeCell ref="I95:L95"/>
    <mergeCell ref="C96:H96"/>
    <mergeCell ref="I96:L96"/>
    <mergeCell ref="C101:H101"/>
    <mergeCell ref="I101:L101"/>
    <mergeCell ref="C99:H99"/>
    <mergeCell ref="I99:L99"/>
    <mergeCell ref="C100:H100"/>
    <mergeCell ref="I100:L100"/>
    <mergeCell ref="C97:H97"/>
    <mergeCell ref="I97:L97"/>
    <mergeCell ref="C98:H98"/>
    <mergeCell ref="I98:L98"/>
    <mergeCell ref="C91:H91"/>
    <mergeCell ref="I91:L91"/>
    <mergeCell ref="C92:H92"/>
    <mergeCell ref="I92:L92"/>
    <mergeCell ref="C93:H93"/>
    <mergeCell ref="I93:L93"/>
    <mergeCell ref="C88:H88"/>
    <mergeCell ref="I88:L88"/>
    <mergeCell ref="C89:H89"/>
    <mergeCell ref="I89:L89"/>
    <mergeCell ref="C90:H90"/>
    <mergeCell ref="I90:L90"/>
    <mergeCell ref="C84:H84"/>
    <mergeCell ref="I84:L84"/>
    <mergeCell ref="C85:H85"/>
    <mergeCell ref="C86:H86"/>
    <mergeCell ref="I86:L86"/>
    <mergeCell ref="C87:H87"/>
    <mergeCell ref="I87:L87"/>
    <mergeCell ref="C73:H73"/>
    <mergeCell ref="I73:L73"/>
    <mergeCell ref="C79:H79"/>
    <mergeCell ref="I79:L79"/>
    <mergeCell ref="B81:E81"/>
    <mergeCell ref="B82:B83"/>
    <mergeCell ref="C82:H83"/>
    <mergeCell ref="I82:L83"/>
    <mergeCell ref="C78:H78"/>
    <mergeCell ref="I78:L78"/>
    <mergeCell ref="C76:H76"/>
    <mergeCell ref="I76:L76"/>
    <mergeCell ref="C77:H77"/>
    <mergeCell ref="I77:L77"/>
    <mergeCell ref="C74:H74"/>
    <mergeCell ref="I74:L74"/>
    <mergeCell ref="C75:H75"/>
    <mergeCell ref="I71:L71"/>
    <mergeCell ref="C72:H72"/>
    <mergeCell ref="I72:L72"/>
    <mergeCell ref="C67:H67"/>
    <mergeCell ref="I67:L67"/>
    <mergeCell ref="C68:H68"/>
    <mergeCell ref="I68:L68"/>
    <mergeCell ref="C69:H69"/>
    <mergeCell ref="I69:L69"/>
    <mergeCell ref="C38:E38"/>
    <mergeCell ref="F38:H38"/>
    <mergeCell ref="C39:E39"/>
    <mergeCell ref="F39:H39"/>
    <mergeCell ref="C40:E40"/>
    <mergeCell ref="F40:H40"/>
    <mergeCell ref="C45:E45"/>
    <mergeCell ref="F45:H45"/>
    <mergeCell ref="C46:E46"/>
    <mergeCell ref="F46:H46"/>
    <mergeCell ref="C41:E41"/>
    <mergeCell ref="F41:H41"/>
    <mergeCell ref="C42:E42"/>
    <mergeCell ref="F42:H42"/>
    <mergeCell ref="C43:E43"/>
    <mergeCell ref="F43:H43"/>
    <mergeCell ref="A1:L1"/>
    <mergeCell ref="B3:E3"/>
    <mergeCell ref="B4:E4"/>
    <mergeCell ref="B5:E5"/>
    <mergeCell ref="B13:E13"/>
    <mergeCell ref="G13:L13"/>
    <mergeCell ref="C53:E53"/>
    <mergeCell ref="F53:H53"/>
    <mergeCell ref="C51:E51"/>
    <mergeCell ref="F51:H51"/>
    <mergeCell ref="C52:E52"/>
    <mergeCell ref="F52:H52"/>
    <mergeCell ref="C49:E49"/>
    <mergeCell ref="F49:H49"/>
    <mergeCell ref="C50:E50"/>
    <mergeCell ref="F50:H50"/>
    <mergeCell ref="B14:E14"/>
    <mergeCell ref="H29:L29"/>
    <mergeCell ref="H30:L30"/>
    <mergeCell ref="B31:E31"/>
    <mergeCell ref="B33:B35"/>
    <mergeCell ref="C33:E35"/>
    <mergeCell ref="K33:K35"/>
    <mergeCell ref="L33:L35"/>
    <mergeCell ref="G15:L15"/>
    <mergeCell ref="I75:L75"/>
    <mergeCell ref="M33:M35"/>
    <mergeCell ref="B55:K55"/>
    <mergeCell ref="B56:K56"/>
    <mergeCell ref="B58:E58"/>
    <mergeCell ref="B59:B60"/>
    <mergeCell ref="C59:H60"/>
    <mergeCell ref="I59:L60"/>
    <mergeCell ref="C47:E47"/>
    <mergeCell ref="F47:H47"/>
    <mergeCell ref="C48:E48"/>
    <mergeCell ref="F48:H48"/>
    <mergeCell ref="C54:E54"/>
    <mergeCell ref="F54:H54"/>
    <mergeCell ref="C64:H64"/>
    <mergeCell ref="C36:E36"/>
    <mergeCell ref="F36:H36"/>
    <mergeCell ref="C37:E37"/>
    <mergeCell ref="F37:H37"/>
    <mergeCell ref="C44:E44"/>
    <mergeCell ref="F44:H44"/>
    <mergeCell ref="F33:H35"/>
    <mergeCell ref="I33:I35"/>
    <mergeCell ref="H25:L25"/>
    <mergeCell ref="N148:O148"/>
    <mergeCell ref="N149:O149"/>
    <mergeCell ref="N150:O150"/>
    <mergeCell ref="N151:O151"/>
    <mergeCell ref="N152:O152"/>
    <mergeCell ref="N153:O153"/>
    <mergeCell ref="N154:O154"/>
    <mergeCell ref="N155:O155"/>
    <mergeCell ref="J33:J35"/>
    <mergeCell ref="I64:L64"/>
    <mergeCell ref="C65:H65"/>
    <mergeCell ref="I65:L65"/>
    <mergeCell ref="C66:H66"/>
    <mergeCell ref="I66:L66"/>
    <mergeCell ref="C61:H61"/>
    <mergeCell ref="I61:L61"/>
    <mergeCell ref="C62:H62"/>
    <mergeCell ref="I62:L62"/>
    <mergeCell ref="C63:H63"/>
    <mergeCell ref="I63:L63"/>
    <mergeCell ref="C70:H70"/>
    <mergeCell ref="I70:L70"/>
    <mergeCell ref="C71:H71"/>
  </mergeCells>
  <printOptions horizontalCentered="1"/>
  <pageMargins left="0.59055118110236227" right="0.59055118110236227" top="0.78740157480314965" bottom="0.62992125984251968" header="0.31496062992125984" footer="0.31496062992125984"/>
  <pageSetup paperSize="5" scale="95" orientation="portrait" horizontalDpi="4294967294" r:id="rId1"/>
  <rowBreaks count="5" manualBreakCount="5">
    <brk id="41" max="16383" man="1"/>
    <brk id="57" max="16383" man="1"/>
    <brk id="103" max="16383" man="1"/>
    <brk id="144" max="16383" man="1"/>
    <brk id="193" max="16383" man="1"/>
  </rowBreaks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71"/>
  <sheetViews>
    <sheetView view="pageBreakPreview" topLeftCell="A33" zoomScaleNormal="100" zoomScaleSheetLayoutView="100" workbookViewId="0">
      <selection activeCell="I46" sqref="I46:L46"/>
    </sheetView>
  </sheetViews>
  <sheetFormatPr defaultRowHeight="16.5" x14ac:dyDescent="0.3"/>
  <cols>
    <col min="1" max="1" width="3" style="3" customWidth="1"/>
    <col min="2" max="2" width="3.5703125" style="2" customWidth="1"/>
    <col min="3" max="3" width="2.5703125" style="2" customWidth="1"/>
    <col min="4" max="4" width="4.140625" style="2" customWidth="1"/>
    <col min="5" max="5" width="20.7109375" style="2" customWidth="1"/>
    <col min="6" max="7" width="2.42578125" style="4" customWidth="1"/>
    <col min="8" max="9" width="8.140625" style="2" customWidth="1"/>
    <col min="10" max="10" width="12" style="2" customWidth="1"/>
    <col min="11" max="11" width="8.7109375" style="2" customWidth="1"/>
    <col min="12" max="12" width="12.140625" style="2" customWidth="1"/>
    <col min="13" max="13" width="13" style="2" customWidth="1"/>
    <col min="14" max="14" width="17.85546875" style="2" customWidth="1"/>
    <col min="15" max="16384" width="9.140625" style="2"/>
  </cols>
  <sheetData>
    <row r="1" spans="1:13" ht="22.5" customHeight="1" x14ac:dyDescent="0.3">
      <c r="A1" s="228" t="s">
        <v>0</v>
      </c>
      <c r="B1" s="228"/>
      <c r="C1" s="228"/>
      <c r="D1" s="228"/>
      <c r="E1" s="228"/>
      <c r="F1" s="228"/>
      <c r="G1" s="228"/>
      <c r="H1" s="228"/>
      <c r="I1" s="228"/>
      <c r="J1" s="228"/>
      <c r="K1" s="228"/>
      <c r="L1" s="228"/>
      <c r="M1" s="1"/>
    </row>
    <row r="3" spans="1:13" x14ac:dyDescent="0.3">
      <c r="A3" s="5" t="s">
        <v>1</v>
      </c>
      <c r="B3" s="229" t="s">
        <v>6</v>
      </c>
      <c r="C3" s="229"/>
      <c r="D3" s="229"/>
      <c r="E3" s="229"/>
      <c r="F3" s="7" t="s">
        <v>11</v>
      </c>
      <c r="G3" s="229" t="s">
        <v>812</v>
      </c>
      <c r="H3" s="229"/>
      <c r="I3" s="229"/>
      <c r="J3" s="229"/>
      <c r="K3" s="229"/>
      <c r="L3" s="8"/>
      <c r="M3" s="8"/>
    </row>
    <row r="4" spans="1:13" x14ac:dyDescent="0.3">
      <c r="A4" s="9" t="s">
        <v>2</v>
      </c>
      <c r="B4" s="229" t="s">
        <v>7</v>
      </c>
      <c r="C4" s="229"/>
      <c r="D4" s="229"/>
      <c r="E4" s="229"/>
      <c r="F4" s="7" t="s">
        <v>11</v>
      </c>
      <c r="G4" s="7"/>
      <c r="H4" s="8"/>
      <c r="I4" s="8"/>
      <c r="J4" s="8"/>
      <c r="K4" s="8"/>
      <c r="L4" s="8"/>
      <c r="M4" s="8"/>
    </row>
    <row r="5" spans="1:13" x14ac:dyDescent="0.3">
      <c r="A5" s="9" t="s">
        <v>3</v>
      </c>
      <c r="B5" s="229" t="s">
        <v>8</v>
      </c>
      <c r="C5" s="229"/>
      <c r="D5" s="229"/>
      <c r="E5" s="229"/>
      <c r="F5" s="7" t="s">
        <v>11</v>
      </c>
      <c r="G5" s="7"/>
      <c r="H5" s="8"/>
      <c r="I5" s="8"/>
      <c r="J5" s="8"/>
      <c r="K5" s="8"/>
      <c r="L5" s="8"/>
      <c r="M5" s="8"/>
    </row>
    <row r="6" spans="1:13" x14ac:dyDescent="0.3">
      <c r="A6" s="9"/>
      <c r="B6" s="10" t="s">
        <v>14</v>
      </c>
      <c r="C6" s="8" t="s">
        <v>21</v>
      </c>
      <c r="D6" s="8"/>
      <c r="F6" s="7" t="s">
        <v>11</v>
      </c>
      <c r="G6" s="8" t="s">
        <v>64</v>
      </c>
      <c r="I6" s="8"/>
      <c r="J6" s="8"/>
      <c r="K6" s="8"/>
      <c r="L6" s="8"/>
      <c r="M6" s="8"/>
    </row>
    <row r="7" spans="1:13" x14ac:dyDescent="0.3">
      <c r="A7" s="9"/>
      <c r="B7" s="10" t="s">
        <v>15</v>
      </c>
      <c r="C7" s="8" t="s">
        <v>22</v>
      </c>
      <c r="D7" s="8"/>
      <c r="F7" s="7" t="s">
        <v>11</v>
      </c>
      <c r="G7" s="8" t="s">
        <v>64</v>
      </c>
      <c r="I7" s="8"/>
      <c r="J7" s="8"/>
      <c r="K7" s="8"/>
      <c r="L7" s="8"/>
      <c r="M7" s="8"/>
    </row>
    <row r="8" spans="1:13" x14ac:dyDescent="0.3">
      <c r="A8" s="9"/>
      <c r="B8" s="10" t="s">
        <v>16</v>
      </c>
      <c r="C8" s="8" t="s">
        <v>23</v>
      </c>
      <c r="D8" s="8"/>
      <c r="F8" s="7" t="s">
        <v>11</v>
      </c>
      <c r="G8" s="8" t="s">
        <v>63</v>
      </c>
      <c r="I8" s="8"/>
      <c r="J8" s="8"/>
      <c r="K8" s="8"/>
      <c r="L8" s="8"/>
      <c r="M8" s="8"/>
    </row>
    <row r="9" spans="1:13" x14ac:dyDescent="0.3">
      <c r="A9" s="9"/>
      <c r="B9" s="10" t="s">
        <v>17</v>
      </c>
      <c r="C9" s="8" t="s">
        <v>24</v>
      </c>
      <c r="D9" s="8"/>
      <c r="F9" s="7" t="s">
        <v>11</v>
      </c>
      <c r="G9" s="229" t="s">
        <v>929</v>
      </c>
      <c r="H9" s="229"/>
      <c r="I9" s="229"/>
      <c r="J9" s="229"/>
      <c r="K9" s="229"/>
      <c r="L9" s="8"/>
      <c r="M9" s="8"/>
    </row>
    <row r="10" spans="1:13" x14ac:dyDescent="0.3">
      <c r="A10" s="9"/>
      <c r="B10" s="10" t="s">
        <v>18</v>
      </c>
      <c r="C10" s="8" t="s">
        <v>25</v>
      </c>
      <c r="D10" s="8"/>
      <c r="F10" s="7" t="s">
        <v>11</v>
      </c>
      <c r="G10" s="8" t="s">
        <v>382</v>
      </c>
      <c r="I10" s="8"/>
      <c r="J10" s="8"/>
      <c r="K10" s="8"/>
      <c r="L10" s="8"/>
      <c r="M10" s="8"/>
    </row>
    <row r="11" spans="1:13" x14ac:dyDescent="0.3">
      <c r="A11" s="9"/>
      <c r="B11" s="10" t="s">
        <v>19</v>
      </c>
      <c r="C11" s="8" t="s">
        <v>26</v>
      </c>
      <c r="D11" s="8"/>
      <c r="F11" s="7" t="s">
        <v>11</v>
      </c>
      <c r="G11" s="8" t="s">
        <v>64</v>
      </c>
      <c r="I11" s="8"/>
      <c r="J11" s="8"/>
      <c r="K11" s="8"/>
      <c r="L11" s="8"/>
      <c r="M11" s="8"/>
    </row>
    <row r="12" spans="1:13" x14ac:dyDescent="0.3">
      <c r="A12" s="9"/>
      <c r="B12" s="10" t="s">
        <v>20</v>
      </c>
      <c r="C12" s="8" t="s">
        <v>27</v>
      </c>
      <c r="D12" s="8"/>
      <c r="F12" s="7" t="s">
        <v>11</v>
      </c>
      <c r="G12" s="8" t="s">
        <v>64</v>
      </c>
      <c r="I12" s="8"/>
      <c r="J12" s="8"/>
      <c r="K12" s="8"/>
      <c r="L12" s="8"/>
      <c r="M12" s="8"/>
    </row>
    <row r="13" spans="1:13" ht="29.25" customHeight="1" x14ac:dyDescent="0.3">
      <c r="A13" s="11" t="s">
        <v>4</v>
      </c>
      <c r="B13" s="230" t="s">
        <v>9</v>
      </c>
      <c r="C13" s="230"/>
      <c r="D13" s="230"/>
      <c r="E13" s="230"/>
      <c r="F13" s="12" t="s">
        <v>11</v>
      </c>
      <c r="G13" s="206" t="s">
        <v>902</v>
      </c>
      <c r="H13" s="206"/>
      <c r="I13" s="206"/>
      <c r="J13" s="206"/>
      <c r="K13" s="206"/>
      <c r="L13" s="206"/>
      <c r="M13" s="13"/>
    </row>
    <row r="14" spans="1:13" x14ac:dyDescent="0.3">
      <c r="A14" s="9" t="s">
        <v>5</v>
      </c>
      <c r="B14" s="229" t="s">
        <v>10</v>
      </c>
      <c r="C14" s="229"/>
      <c r="D14" s="229"/>
      <c r="E14" s="229"/>
      <c r="F14" s="7" t="s">
        <v>11</v>
      </c>
      <c r="G14" s="7"/>
      <c r="H14" s="8"/>
      <c r="I14" s="8"/>
      <c r="J14" s="8"/>
      <c r="K14" s="8"/>
      <c r="L14" s="8"/>
      <c r="M14" s="8"/>
    </row>
    <row r="15" spans="1:13" ht="19.5" customHeight="1" x14ac:dyDescent="0.3">
      <c r="A15" s="9"/>
      <c r="B15" s="14" t="s">
        <v>14</v>
      </c>
      <c r="C15" s="15" t="s">
        <v>39</v>
      </c>
      <c r="D15" s="15"/>
      <c r="E15" s="16"/>
      <c r="F15" s="12" t="s">
        <v>11</v>
      </c>
      <c r="G15" s="206" t="s">
        <v>940</v>
      </c>
      <c r="H15" s="206"/>
      <c r="I15" s="206"/>
      <c r="J15" s="206"/>
      <c r="K15" s="206"/>
      <c r="L15" s="206"/>
      <c r="M15" s="8"/>
    </row>
    <row r="16" spans="1:13" x14ac:dyDescent="0.3">
      <c r="A16" s="9"/>
      <c r="B16" s="17" t="s">
        <v>15</v>
      </c>
      <c r="C16" s="8" t="s">
        <v>40</v>
      </c>
      <c r="D16" s="8"/>
      <c r="F16" s="7" t="s">
        <v>11</v>
      </c>
      <c r="G16" s="7"/>
      <c r="I16" s="8"/>
      <c r="J16" s="8"/>
      <c r="K16" s="8"/>
      <c r="L16" s="8"/>
      <c r="M16" s="8"/>
    </row>
    <row r="17" spans="1:14" x14ac:dyDescent="0.3">
      <c r="A17" s="9"/>
      <c r="B17" s="17"/>
      <c r="C17" s="8" t="s">
        <v>66</v>
      </c>
      <c r="D17" s="8"/>
      <c r="F17" s="7" t="s">
        <v>11</v>
      </c>
      <c r="G17" s="8" t="s">
        <v>561</v>
      </c>
      <c r="I17" s="8"/>
      <c r="J17" s="8"/>
      <c r="K17" s="8"/>
      <c r="L17" s="8"/>
      <c r="M17" s="8"/>
    </row>
    <row r="18" spans="1:14" x14ac:dyDescent="0.3">
      <c r="A18" s="9"/>
      <c r="B18" s="17"/>
      <c r="C18" s="8" t="s">
        <v>67</v>
      </c>
      <c r="D18" s="8"/>
      <c r="F18" s="7" t="s">
        <v>11</v>
      </c>
      <c r="G18" s="7" t="s">
        <v>64</v>
      </c>
      <c r="H18" s="8" t="s">
        <v>354</v>
      </c>
      <c r="I18" s="8"/>
      <c r="J18" s="8"/>
      <c r="K18" s="8"/>
      <c r="L18" s="8"/>
      <c r="M18" s="8"/>
    </row>
    <row r="19" spans="1:14" x14ac:dyDescent="0.3">
      <c r="A19" s="9"/>
      <c r="B19" s="17"/>
      <c r="C19" s="17"/>
      <c r="D19" s="17"/>
      <c r="E19" s="8"/>
      <c r="F19" s="7"/>
      <c r="G19" s="7" t="s">
        <v>64</v>
      </c>
      <c r="H19" s="8" t="s">
        <v>355</v>
      </c>
      <c r="I19" s="8"/>
      <c r="J19" s="8"/>
      <c r="K19" s="8"/>
      <c r="L19" s="8"/>
      <c r="M19" s="8"/>
    </row>
    <row r="20" spans="1:14" x14ac:dyDescent="0.3">
      <c r="A20" s="9"/>
      <c r="B20" s="17"/>
      <c r="C20" s="17"/>
      <c r="D20" s="17"/>
      <c r="E20" s="8"/>
      <c r="F20" s="7"/>
      <c r="G20" s="7" t="s">
        <v>64</v>
      </c>
      <c r="H20" s="8" t="s">
        <v>356</v>
      </c>
      <c r="I20" s="8"/>
      <c r="J20" s="8"/>
      <c r="K20" s="8"/>
      <c r="L20" s="8"/>
      <c r="M20" s="8"/>
    </row>
    <row r="21" spans="1:14" x14ac:dyDescent="0.3">
      <c r="A21" s="9"/>
      <c r="B21" s="17"/>
      <c r="C21" s="17"/>
      <c r="D21" s="17"/>
      <c r="E21" s="8"/>
      <c r="F21" s="7"/>
      <c r="G21" s="7" t="s">
        <v>64</v>
      </c>
      <c r="H21" s="8" t="s">
        <v>357</v>
      </c>
      <c r="I21" s="8"/>
      <c r="J21" s="8"/>
      <c r="K21" s="8"/>
      <c r="L21" s="8"/>
      <c r="M21" s="8"/>
    </row>
    <row r="22" spans="1:14" x14ac:dyDescent="0.3">
      <c r="A22" s="9"/>
      <c r="B22" s="17"/>
      <c r="C22" s="17"/>
      <c r="D22" s="17"/>
      <c r="E22" s="8"/>
      <c r="F22" s="7"/>
      <c r="G22" s="7"/>
      <c r="H22" s="8"/>
      <c r="I22" s="8"/>
      <c r="J22" s="8"/>
      <c r="K22" s="8"/>
      <c r="L22" s="8"/>
      <c r="M22" s="8"/>
    </row>
    <row r="23" spans="1:14" ht="28.5" customHeight="1" x14ac:dyDescent="0.3">
      <c r="A23" s="19"/>
      <c r="B23" s="20" t="s">
        <v>16</v>
      </c>
      <c r="C23" s="15" t="s">
        <v>41</v>
      </c>
      <c r="D23" s="15"/>
      <c r="F23" s="12" t="s">
        <v>11</v>
      </c>
      <c r="G23" s="12" t="s">
        <v>64</v>
      </c>
      <c r="H23" s="206" t="s">
        <v>562</v>
      </c>
      <c r="I23" s="206"/>
      <c r="J23" s="206"/>
      <c r="K23" s="206"/>
      <c r="L23" s="206"/>
      <c r="M23" s="13"/>
    </row>
    <row r="24" spans="1:14" ht="15" customHeight="1" x14ac:dyDescent="0.3">
      <c r="A24" s="19"/>
      <c r="B24" s="21"/>
      <c r="C24" s="21"/>
      <c r="D24" s="21"/>
      <c r="E24" s="8"/>
      <c r="F24" s="7"/>
      <c r="G24" s="12"/>
      <c r="H24" s="206"/>
      <c r="I24" s="206"/>
      <c r="J24" s="206"/>
      <c r="K24" s="206"/>
      <c r="L24" s="206"/>
      <c r="M24" s="13"/>
    </row>
    <row r="25" spans="1:14" x14ac:dyDescent="0.3">
      <c r="A25" s="9" t="s">
        <v>12</v>
      </c>
      <c r="B25" s="229" t="s">
        <v>13</v>
      </c>
      <c r="C25" s="229"/>
      <c r="D25" s="229"/>
      <c r="E25" s="229"/>
      <c r="F25" s="7"/>
      <c r="G25" s="7"/>
      <c r="H25" s="8"/>
      <c r="I25" s="8"/>
      <c r="J25" s="8"/>
      <c r="K25" s="8"/>
      <c r="L25" s="8"/>
      <c r="M25" s="8"/>
    </row>
    <row r="26" spans="1:14" ht="5.25" customHeight="1" x14ac:dyDescent="0.3">
      <c r="A26" s="19"/>
      <c r="B26" s="8"/>
      <c r="C26" s="8"/>
      <c r="D26" s="8"/>
      <c r="E26" s="8"/>
      <c r="F26" s="7"/>
      <c r="G26" s="7"/>
      <c r="H26" s="8"/>
      <c r="I26" s="8"/>
      <c r="J26" s="8"/>
      <c r="K26" s="8"/>
      <c r="L26" s="8"/>
      <c r="M26" s="8"/>
    </row>
    <row r="27" spans="1:14" ht="15" customHeight="1" x14ac:dyDescent="0.3">
      <c r="A27" s="19"/>
      <c r="B27" s="299" t="s">
        <v>28</v>
      </c>
      <c r="C27" s="287" t="s">
        <v>29</v>
      </c>
      <c r="D27" s="288"/>
      <c r="E27" s="289"/>
      <c r="F27" s="287" t="s">
        <v>35</v>
      </c>
      <c r="G27" s="288"/>
      <c r="H27" s="289"/>
      <c r="I27" s="296" t="s">
        <v>31</v>
      </c>
      <c r="J27" s="296" t="s">
        <v>61</v>
      </c>
      <c r="K27" s="296" t="s">
        <v>62</v>
      </c>
      <c r="L27" s="296" t="s">
        <v>36</v>
      </c>
      <c r="M27" s="296" t="s">
        <v>156</v>
      </c>
    </row>
    <row r="28" spans="1:14" ht="15" customHeight="1" x14ac:dyDescent="0.3">
      <c r="A28" s="19"/>
      <c r="B28" s="300"/>
      <c r="C28" s="302"/>
      <c r="D28" s="303"/>
      <c r="E28" s="304"/>
      <c r="F28" s="302"/>
      <c r="G28" s="303"/>
      <c r="H28" s="304"/>
      <c r="I28" s="297"/>
      <c r="J28" s="297"/>
      <c r="K28" s="297"/>
      <c r="L28" s="297"/>
      <c r="M28" s="297"/>
    </row>
    <row r="29" spans="1:14" ht="24.75" customHeight="1" x14ac:dyDescent="0.3">
      <c r="A29" s="19"/>
      <c r="B29" s="301"/>
      <c r="C29" s="290"/>
      <c r="D29" s="291"/>
      <c r="E29" s="292"/>
      <c r="F29" s="290"/>
      <c r="G29" s="291"/>
      <c r="H29" s="292"/>
      <c r="I29" s="298"/>
      <c r="J29" s="298"/>
      <c r="K29" s="298"/>
      <c r="L29" s="298"/>
      <c r="M29" s="298"/>
    </row>
    <row r="30" spans="1:14" s="128" customFormat="1" ht="53.25" customHeight="1" x14ac:dyDescent="0.25">
      <c r="A30" s="36"/>
      <c r="B30" s="23" t="s">
        <v>1</v>
      </c>
      <c r="C30" s="203" t="s">
        <v>941</v>
      </c>
      <c r="D30" s="204"/>
      <c r="E30" s="205"/>
      <c r="F30" s="284" t="s">
        <v>942</v>
      </c>
      <c r="G30" s="285"/>
      <c r="H30" s="286"/>
      <c r="I30" s="30">
        <v>2</v>
      </c>
      <c r="J30" s="30">
        <f t="shared" ref="J30:J34" si="0">M30*60</f>
        <v>1650</v>
      </c>
      <c r="K30" s="68">
        <v>75000</v>
      </c>
      <c r="L30" s="31">
        <f t="shared" ref="L30:L38" si="1">(I30*J30)/K30</f>
        <v>4.3999999999999997E-2</v>
      </c>
      <c r="M30" s="30">
        <v>27.5</v>
      </c>
      <c r="N30" s="19" t="s">
        <v>158</v>
      </c>
    </row>
    <row r="31" spans="1:14" s="45" customFormat="1" ht="42" customHeight="1" x14ac:dyDescent="0.25">
      <c r="A31" s="19"/>
      <c r="B31" s="29" t="s">
        <v>2</v>
      </c>
      <c r="C31" s="203" t="s">
        <v>839</v>
      </c>
      <c r="D31" s="204"/>
      <c r="E31" s="205"/>
      <c r="F31" s="284" t="s">
        <v>600</v>
      </c>
      <c r="G31" s="285"/>
      <c r="H31" s="286"/>
      <c r="I31" s="30">
        <v>12</v>
      </c>
      <c r="J31" s="30">
        <f t="shared" si="0"/>
        <v>330</v>
      </c>
      <c r="K31" s="68">
        <v>75000</v>
      </c>
      <c r="L31" s="31">
        <f t="shared" si="1"/>
        <v>5.28E-2</v>
      </c>
      <c r="M31" s="30">
        <v>5.5</v>
      </c>
      <c r="N31" s="19" t="s">
        <v>155</v>
      </c>
    </row>
    <row r="32" spans="1:14" s="45" customFormat="1" ht="75.75" customHeight="1" x14ac:dyDescent="0.25">
      <c r="A32" s="19"/>
      <c r="B32" s="29">
        <v>3</v>
      </c>
      <c r="C32" s="203" t="s">
        <v>840</v>
      </c>
      <c r="D32" s="204"/>
      <c r="E32" s="205"/>
      <c r="F32" s="284" t="s">
        <v>912</v>
      </c>
      <c r="G32" s="285"/>
      <c r="H32" s="286"/>
      <c r="I32" s="30">
        <v>12</v>
      </c>
      <c r="J32" s="30">
        <f t="shared" si="0"/>
        <v>1650</v>
      </c>
      <c r="K32" s="68">
        <v>75000</v>
      </c>
      <c r="L32" s="31">
        <f t="shared" si="1"/>
        <v>0.26400000000000001</v>
      </c>
      <c r="M32" s="24">
        <v>27.5</v>
      </c>
      <c r="N32" s="19" t="s">
        <v>158</v>
      </c>
    </row>
    <row r="33" spans="1:14" s="45" customFormat="1" ht="54" customHeight="1" x14ac:dyDescent="0.25">
      <c r="A33" s="19"/>
      <c r="B33" s="29">
        <v>4</v>
      </c>
      <c r="C33" s="203" t="s">
        <v>930</v>
      </c>
      <c r="D33" s="204"/>
      <c r="E33" s="205"/>
      <c r="F33" s="284" t="s">
        <v>638</v>
      </c>
      <c r="G33" s="285"/>
      <c r="H33" s="286"/>
      <c r="I33" s="24">
        <v>12</v>
      </c>
      <c r="J33" s="24">
        <f t="shared" si="0"/>
        <v>1650</v>
      </c>
      <c r="K33" s="68">
        <v>75000</v>
      </c>
      <c r="L33" s="26">
        <f t="shared" si="1"/>
        <v>0.26400000000000001</v>
      </c>
      <c r="M33" s="24">
        <v>27.5</v>
      </c>
      <c r="N33" s="40" t="s">
        <v>157</v>
      </c>
    </row>
    <row r="34" spans="1:14" s="45" customFormat="1" ht="29.25" customHeight="1" x14ac:dyDescent="0.25">
      <c r="A34" s="19"/>
      <c r="B34" s="29">
        <v>5</v>
      </c>
      <c r="C34" s="203" t="s">
        <v>841</v>
      </c>
      <c r="D34" s="204"/>
      <c r="E34" s="205"/>
      <c r="F34" s="284" t="s">
        <v>1044</v>
      </c>
      <c r="G34" s="285"/>
      <c r="H34" s="286"/>
      <c r="I34" s="30">
        <v>12</v>
      </c>
      <c r="J34" s="30">
        <f t="shared" si="0"/>
        <v>330</v>
      </c>
      <c r="K34" s="68">
        <v>75000</v>
      </c>
      <c r="L34" s="31">
        <f t="shared" si="1"/>
        <v>5.28E-2</v>
      </c>
      <c r="M34" s="30">
        <v>5.5</v>
      </c>
      <c r="N34" s="40" t="s">
        <v>157</v>
      </c>
    </row>
    <row r="35" spans="1:14" s="45" customFormat="1" ht="38.25" customHeight="1" x14ac:dyDescent="0.25">
      <c r="A35" s="19"/>
      <c r="B35" s="29">
        <v>6</v>
      </c>
      <c r="C35" s="203" t="s">
        <v>913</v>
      </c>
      <c r="D35" s="204"/>
      <c r="E35" s="205"/>
      <c r="F35" s="284" t="s">
        <v>842</v>
      </c>
      <c r="G35" s="285"/>
      <c r="H35" s="286"/>
      <c r="I35" s="30">
        <v>12</v>
      </c>
      <c r="J35" s="166">
        <f t="shared" ref="J35:J38" si="2">M35*60</f>
        <v>330</v>
      </c>
      <c r="K35" s="68">
        <v>75000</v>
      </c>
      <c r="L35" s="31">
        <f t="shared" ref="L35" si="3">(I35*J35)/K35</f>
        <v>5.28E-2</v>
      </c>
      <c r="M35" s="166">
        <v>5.5</v>
      </c>
      <c r="N35" s="19" t="s">
        <v>155</v>
      </c>
    </row>
    <row r="36" spans="1:14" s="45" customFormat="1" ht="42" customHeight="1" x14ac:dyDescent="0.25">
      <c r="A36" s="19"/>
      <c r="B36" s="29">
        <v>7</v>
      </c>
      <c r="C36" s="203" t="s">
        <v>914</v>
      </c>
      <c r="D36" s="204"/>
      <c r="E36" s="205"/>
      <c r="F36" s="284" t="s">
        <v>658</v>
      </c>
      <c r="G36" s="285"/>
      <c r="H36" s="286"/>
      <c r="I36" s="30">
        <v>12</v>
      </c>
      <c r="J36" s="191">
        <f t="shared" si="2"/>
        <v>330</v>
      </c>
      <c r="K36" s="68">
        <v>75000</v>
      </c>
      <c r="L36" s="31">
        <f t="shared" si="1"/>
        <v>5.28E-2</v>
      </c>
      <c r="M36" s="30">
        <v>5.5</v>
      </c>
      <c r="N36" s="19" t="s">
        <v>155</v>
      </c>
    </row>
    <row r="37" spans="1:14" s="45" customFormat="1" ht="48" customHeight="1" x14ac:dyDescent="0.25">
      <c r="A37" s="19"/>
      <c r="B37" s="29">
        <v>8</v>
      </c>
      <c r="C37" s="203" t="s">
        <v>915</v>
      </c>
      <c r="D37" s="204"/>
      <c r="E37" s="205"/>
      <c r="F37" s="284" t="s">
        <v>1193</v>
      </c>
      <c r="G37" s="285"/>
      <c r="H37" s="286"/>
      <c r="I37" s="30">
        <v>12</v>
      </c>
      <c r="J37" s="191">
        <f t="shared" si="2"/>
        <v>330</v>
      </c>
      <c r="K37" s="68">
        <v>75000</v>
      </c>
      <c r="L37" s="31">
        <f t="shared" si="1"/>
        <v>5.28E-2</v>
      </c>
      <c r="M37" s="30">
        <v>5.5</v>
      </c>
      <c r="N37" s="19" t="s">
        <v>155</v>
      </c>
    </row>
    <row r="38" spans="1:14" s="45" customFormat="1" ht="52.5" customHeight="1" x14ac:dyDescent="0.25">
      <c r="A38" s="19"/>
      <c r="B38" s="29">
        <v>9</v>
      </c>
      <c r="C38" s="203" t="s">
        <v>916</v>
      </c>
      <c r="D38" s="204"/>
      <c r="E38" s="205"/>
      <c r="F38" s="284" t="s">
        <v>1194</v>
      </c>
      <c r="G38" s="285"/>
      <c r="H38" s="286"/>
      <c r="I38" s="30">
        <v>12</v>
      </c>
      <c r="J38" s="191">
        <f t="shared" si="2"/>
        <v>1650</v>
      </c>
      <c r="K38" s="68">
        <v>75000</v>
      </c>
      <c r="L38" s="31">
        <f t="shared" si="1"/>
        <v>0.26400000000000001</v>
      </c>
      <c r="M38" s="30">
        <v>27.5</v>
      </c>
      <c r="N38" s="19" t="s">
        <v>157</v>
      </c>
    </row>
    <row r="39" spans="1:14" ht="15" customHeight="1" x14ac:dyDescent="0.3">
      <c r="A39" s="19"/>
      <c r="B39" s="237" t="s">
        <v>33</v>
      </c>
      <c r="C39" s="238"/>
      <c r="D39" s="238"/>
      <c r="E39" s="238"/>
      <c r="F39" s="238"/>
      <c r="G39" s="238"/>
      <c r="H39" s="238"/>
      <c r="I39" s="238"/>
      <c r="J39" s="238"/>
      <c r="K39" s="239"/>
      <c r="L39" s="190">
        <f>SUM(L30:L38)</f>
        <v>1.0999999999999999</v>
      </c>
      <c r="M39" s="33"/>
    </row>
    <row r="40" spans="1:14" ht="15" customHeight="1" x14ac:dyDescent="0.3">
      <c r="A40" s="19"/>
      <c r="B40" s="237" t="s">
        <v>34</v>
      </c>
      <c r="C40" s="238"/>
      <c r="D40" s="238"/>
      <c r="E40" s="238"/>
      <c r="F40" s="238"/>
      <c r="G40" s="238"/>
      <c r="H40" s="238"/>
      <c r="I40" s="238"/>
      <c r="J40" s="238"/>
      <c r="K40" s="239"/>
      <c r="L40" s="71">
        <f>ROUNDDOWN($L$39,0)</f>
        <v>1</v>
      </c>
      <c r="M40" s="35"/>
    </row>
    <row r="41" spans="1:14" ht="15" customHeight="1" x14ac:dyDescent="0.3">
      <c r="A41" s="19"/>
      <c r="B41" s="52"/>
      <c r="C41" s="52"/>
      <c r="D41" s="52"/>
      <c r="E41" s="52"/>
      <c r="F41" s="7"/>
      <c r="G41" s="7"/>
      <c r="H41" s="52"/>
      <c r="I41" s="52"/>
      <c r="J41" s="52"/>
      <c r="K41" s="52"/>
      <c r="L41" s="52"/>
      <c r="M41" s="8"/>
    </row>
    <row r="42" spans="1:14" x14ac:dyDescent="0.3">
      <c r="A42" s="9" t="s">
        <v>37</v>
      </c>
      <c r="B42" s="263" t="s">
        <v>30</v>
      </c>
      <c r="C42" s="263"/>
      <c r="D42" s="263"/>
      <c r="E42" s="263"/>
      <c r="F42" s="7" t="s">
        <v>11</v>
      </c>
      <c r="G42" s="7"/>
      <c r="H42" s="52"/>
      <c r="I42" s="52"/>
      <c r="J42" s="52"/>
      <c r="K42" s="52"/>
      <c r="L42" s="52"/>
      <c r="M42" s="8"/>
    </row>
    <row r="43" spans="1:14" ht="15" customHeight="1" x14ac:dyDescent="0.3">
      <c r="A43" s="9"/>
      <c r="B43" s="271" t="s">
        <v>28</v>
      </c>
      <c r="C43" s="287" t="s">
        <v>30</v>
      </c>
      <c r="D43" s="288"/>
      <c r="E43" s="288"/>
      <c r="F43" s="288"/>
      <c r="G43" s="288"/>
      <c r="H43" s="289"/>
      <c r="I43" s="293" t="s">
        <v>38</v>
      </c>
      <c r="J43" s="293"/>
      <c r="K43" s="293"/>
      <c r="L43" s="293"/>
      <c r="M43" s="36"/>
    </row>
    <row r="44" spans="1:14" x14ac:dyDescent="0.3">
      <c r="A44" s="19"/>
      <c r="B44" s="271"/>
      <c r="C44" s="290"/>
      <c r="D44" s="291"/>
      <c r="E44" s="291"/>
      <c r="F44" s="291"/>
      <c r="G44" s="291"/>
      <c r="H44" s="292"/>
      <c r="I44" s="293"/>
      <c r="J44" s="293"/>
      <c r="K44" s="293"/>
      <c r="L44" s="293"/>
      <c r="M44" s="36"/>
    </row>
    <row r="45" spans="1:14" ht="24.6" customHeight="1" x14ac:dyDescent="0.3">
      <c r="A45" s="19"/>
      <c r="B45" s="37">
        <v>1</v>
      </c>
      <c r="C45" s="203" t="str">
        <f t="shared" ref="C45:C50" si="4">F30</f>
        <v>Rencana kegiatan</v>
      </c>
      <c r="D45" s="204"/>
      <c r="E45" s="204"/>
      <c r="F45" s="204"/>
      <c r="G45" s="204"/>
      <c r="H45" s="205"/>
      <c r="I45" s="200" t="s">
        <v>152</v>
      </c>
      <c r="J45" s="201"/>
      <c r="K45" s="201"/>
      <c r="L45" s="202"/>
      <c r="M45" s="40"/>
    </row>
    <row r="46" spans="1:14" ht="24.6" customHeight="1" x14ac:dyDescent="0.3">
      <c r="A46" s="19"/>
      <c r="B46" s="37">
        <v>2</v>
      </c>
      <c r="C46" s="203" t="str">
        <f t="shared" si="4"/>
        <v>Rekap laporan abensi bulanan</v>
      </c>
      <c r="D46" s="204"/>
      <c r="E46" s="204"/>
      <c r="F46" s="204"/>
      <c r="G46" s="204"/>
      <c r="H46" s="205"/>
      <c r="I46" s="200" t="s">
        <v>152</v>
      </c>
      <c r="J46" s="201"/>
      <c r="K46" s="201"/>
      <c r="L46" s="202"/>
      <c r="M46" s="40"/>
    </row>
    <row r="47" spans="1:14" ht="24.6" customHeight="1" x14ac:dyDescent="0.3">
      <c r="A47" s="19"/>
      <c r="B47" s="37">
        <v>3</v>
      </c>
      <c r="C47" s="203" t="str">
        <f t="shared" si="4"/>
        <v>Arsip Administrasi Kepegawaian,Kantor dan Perundang-Undangan</v>
      </c>
      <c r="D47" s="204"/>
      <c r="E47" s="204"/>
      <c r="F47" s="204"/>
      <c r="G47" s="204"/>
      <c r="H47" s="205"/>
      <c r="I47" s="200" t="s">
        <v>70</v>
      </c>
      <c r="J47" s="201"/>
      <c r="K47" s="201"/>
      <c r="L47" s="202"/>
      <c r="M47" s="40"/>
    </row>
    <row r="48" spans="1:14" ht="24.6" customHeight="1" x14ac:dyDescent="0.3">
      <c r="A48" s="19"/>
      <c r="B48" s="37">
        <v>4</v>
      </c>
      <c r="C48" s="203" t="str">
        <f t="shared" si="4"/>
        <v>Laporan Pelaksanaan Kegiatan</v>
      </c>
      <c r="D48" s="204"/>
      <c r="E48" s="204"/>
      <c r="F48" s="204"/>
      <c r="G48" s="204"/>
      <c r="H48" s="205"/>
      <c r="I48" s="200" t="s">
        <v>152</v>
      </c>
      <c r="J48" s="201"/>
      <c r="K48" s="201"/>
      <c r="L48" s="202"/>
      <c r="M48" s="40"/>
    </row>
    <row r="49" spans="1:13" ht="24.6" customHeight="1" x14ac:dyDescent="0.3">
      <c r="A49" s="19"/>
      <c r="B49" s="37">
        <v>5</v>
      </c>
      <c r="C49" s="203" t="str">
        <f t="shared" si="4"/>
        <v>Arsip SK ASN dan Non ASN</v>
      </c>
      <c r="D49" s="204"/>
      <c r="E49" s="204"/>
      <c r="F49" s="204"/>
      <c r="G49" s="204"/>
      <c r="H49" s="205"/>
      <c r="I49" s="200" t="s">
        <v>70</v>
      </c>
      <c r="J49" s="201"/>
      <c r="K49" s="201"/>
      <c r="L49" s="202"/>
      <c r="M49" s="40"/>
    </row>
    <row r="50" spans="1:13" ht="24.6" customHeight="1" x14ac:dyDescent="0.3">
      <c r="A50" s="19"/>
      <c r="B50" s="37">
        <v>6</v>
      </c>
      <c r="C50" s="203" t="str">
        <f t="shared" si="4"/>
        <v>Laporan Presensi Kegiatan Harian</v>
      </c>
      <c r="D50" s="204"/>
      <c r="E50" s="204"/>
      <c r="F50" s="204"/>
      <c r="G50" s="204"/>
      <c r="H50" s="205"/>
      <c r="I50" s="200" t="s">
        <v>152</v>
      </c>
      <c r="J50" s="201"/>
      <c r="K50" s="201"/>
      <c r="L50" s="202"/>
      <c r="M50" s="40"/>
    </row>
    <row r="51" spans="1:13" ht="24.6" customHeight="1" x14ac:dyDescent="0.3">
      <c r="A51" s="19"/>
      <c r="B51" s="37">
        <v>7</v>
      </c>
      <c r="C51" s="203" t="str">
        <f>F36</f>
        <v>Laporan pelaksanaan Kegiatan</v>
      </c>
      <c r="D51" s="204"/>
      <c r="E51" s="204"/>
      <c r="F51" s="204"/>
      <c r="G51" s="204"/>
      <c r="H51" s="205"/>
      <c r="I51" s="200" t="s">
        <v>152</v>
      </c>
      <c r="J51" s="201"/>
      <c r="K51" s="201"/>
      <c r="L51" s="202"/>
      <c r="M51" s="40"/>
    </row>
    <row r="52" spans="1:13" ht="24.6" customHeight="1" x14ac:dyDescent="0.3">
      <c r="A52" s="19"/>
      <c r="B52" s="37">
        <v>8</v>
      </c>
      <c r="C52" s="203" t="str">
        <f>F37</f>
        <v xml:space="preserve">Laporan pelaksanaan Tugas </v>
      </c>
      <c r="D52" s="204"/>
      <c r="E52" s="204"/>
      <c r="F52" s="204"/>
      <c r="G52" s="204"/>
      <c r="H52" s="205"/>
      <c r="I52" s="200" t="s">
        <v>152</v>
      </c>
      <c r="J52" s="201"/>
      <c r="K52" s="201"/>
      <c r="L52" s="202"/>
      <c r="M52" s="40"/>
    </row>
    <row r="53" spans="1:13" ht="24.6" customHeight="1" x14ac:dyDescent="0.3">
      <c r="A53" s="19"/>
      <c r="B53" s="37">
        <v>9</v>
      </c>
      <c r="C53" s="203" t="str">
        <f>F38</f>
        <v>Laporan pelaksanaan tugas lainnya</v>
      </c>
      <c r="D53" s="204"/>
      <c r="E53" s="204"/>
      <c r="F53" s="204"/>
      <c r="G53" s="204"/>
      <c r="H53" s="205"/>
      <c r="I53" s="200" t="s">
        <v>152</v>
      </c>
      <c r="J53" s="201"/>
      <c r="K53" s="201"/>
      <c r="L53" s="202"/>
      <c r="M53" s="40"/>
    </row>
    <row r="54" spans="1:13" x14ac:dyDescent="0.3">
      <c r="A54" s="19"/>
      <c r="B54" s="52"/>
      <c r="C54" s="52"/>
      <c r="D54" s="52"/>
      <c r="E54" s="52"/>
      <c r="F54" s="7"/>
      <c r="G54" s="7"/>
      <c r="H54" s="52"/>
      <c r="I54" s="52"/>
      <c r="J54" s="52"/>
      <c r="K54" s="52"/>
      <c r="L54" s="52"/>
      <c r="M54" s="8"/>
    </row>
    <row r="55" spans="1:13" x14ac:dyDescent="0.3">
      <c r="A55" s="19">
        <v>8</v>
      </c>
      <c r="B55" s="263" t="s">
        <v>42</v>
      </c>
      <c r="C55" s="263"/>
      <c r="D55" s="263"/>
      <c r="E55" s="263"/>
      <c r="F55" s="7" t="s">
        <v>11</v>
      </c>
      <c r="G55" s="7"/>
      <c r="H55" s="52"/>
      <c r="I55" s="52"/>
      <c r="J55" s="52"/>
      <c r="K55" s="52"/>
      <c r="L55" s="52"/>
      <c r="M55" s="8"/>
    </row>
    <row r="56" spans="1:13" x14ac:dyDescent="0.3">
      <c r="A56" s="19"/>
      <c r="B56" s="271" t="s">
        <v>28</v>
      </c>
      <c r="C56" s="272" t="s">
        <v>42</v>
      </c>
      <c r="D56" s="273"/>
      <c r="E56" s="273"/>
      <c r="F56" s="273"/>
      <c r="G56" s="273"/>
      <c r="H56" s="274"/>
      <c r="I56" s="271" t="s">
        <v>43</v>
      </c>
      <c r="J56" s="271"/>
      <c r="K56" s="271"/>
      <c r="L56" s="271"/>
      <c r="M56" s="19"/>
    </row>
    <row r="57" spans="1:13" x14ac:dyDescent="0.3">
      <c r="A57" s="19"/>
      <c r="B57" s="271"/>
      <c r="C57" s="275"/>
      <c r="D57" s="276"/>
      <c r="E57" s="276"/>
      <c r="F57" s="276"/>
      <c r="G57" s="276"/>
      <c r="H57" s="277"/>
      <c r="I57" s="271"/>
      <c r="J57" s="271"/>
      <c r="K57" s="271"/>
      <c r="L57" s="271"/>
      <c r="M57" s="19"/>
    </row>
    <row r="58" spans="1:13" ht="33" customHeight="1" x14ac:dyDescent="0.3">
      <c r="A58" s="19"/>
      <c r="B58" s="29">
        <v>1</v>
      </c>
      <c r="C58" s="281" t="s">
        <v>993</v>
      </c>
      <c r="D58" s="282"/>
      <c r="E58" s="282"/>
      <c r="F58" s="282"/>
      <c r="G58" s="282"/>
      <c r="H58" s="283"/>
      <c r="I58" s="203" t="str">
        <f>C30</f>
        <v>Menyusun rencana kegiatan sebagai pedoman pelaksanaan tugas</v>
      </c>
      <c r="J58" s="204"/>
      <c r="K58" s="204"/>
      <c r="L58" s="205"/>
      <c r="M58" s="19"/>
    </row>
    <row r="59" spans="1:13" ht="39.75" customHeight="1" x14ac:dyDescent="0.3">
      <c r="A59" s="19"/>
      <c r="B59" s="29">
        <v>1</v>
      </c>
      <c r="C59" s="234" t="s">
        <v>360</v>
      </c>
      <c r="D59" s="235"/>
      <c r="E59" s="235"/>
      <c r="F59" s="235"/>
      <c r="G59" s="235"/>
      <c r="H59" s="236"/>
      <c r="I59" s="203" t="s">
        <v>844</v>
      </c>
      <c r="J59" s="204"/>
      <c r="K59" s="204"/>
      <c r="L59" s="205"/>
      <c r="M59" s="6"/>
    </row>
    <row r="60" spans="1:13" ht="29.25" customHeight="1" x14ac:dyDescent="0.3">
      <c r="A60" s="19"/>
      <c r="B60" s="29">
        <v>2</v>
      </c>
      <c r="C60" s="240" t="s">
        <v>843</v>
      </c>
      <c r="D60" s="241"/>
      <c r="E60" s="241"/>
      <c r="F60" s="241"/>
      <c r="G60" s="241"/>
      <c r="H60" s="242"/>
      <c r="I60" s="203" t="s">
        <v>845</v>
      </c>
      <c r="J60" s="204"/>
      <c r="K60" s="204"/>
      <c r="L60" s="205"/>
    </row>
    <row r="61" spans="1:13" ht="49.5" customHeight="1" x14ac:dyDescent="0.3">
      <c r="A61" s="19"/>
      <c r="B61" s="29">
        <v>3</v>
      </c>
      <c r="C61" s="234" t="s">
        <v>359</v>
      </c>
      <c r="D61" s="235"/>
      <c r="E61" s="235"/>
      <c r="F61" s="235"/>
      <c r="G61" s="235"/>
      <c r="H61" s="236"/>
      <c r="I61" s="203" t="s">
        <v>846</v>
      </c>
      <c r="J61" s="204"/>
      <c r="K61" s="204"/>
      <c r="L61" s="205"/>
      <c r="M61" s="47"/>
    </row>
    <row r="62" spans="1:13" ht="39.75" customHeight="1" x14ac:dyDescent="0.3">
      <c r="A62" s="19"/>
      <c r="B62" s="29">
        <v>4</v>
      </c>
      <c r="C62" s="240" t="s">
        <v>360</v>
      </c>
      <c r="D62" s="241"/>
      <c r="E62" s="241"/>
      <c r="F62" s="241"/>
      <c r="G62" s="241"/>
      <c r="H62" s="242"/>
      <c r="I62" s="203" t="s">
        <v>931</v>
      </c>
      <c r="J62" s="204"/>
      <c r="K62" s="204"/>
      <c r="L62" s="205"/>
      <c r="M62" s="47"/>
    </row>
    <row r="63" spans="1:13" ht="25.5" customHeight="1" x14ac:dyDescent="0.3">
      <c r="A63" s="19"/>
      <c r="B63" s="29">
        <v>5</v>
      </c>
      <c r="C63" s="234" t="s">
        <v>359</v>
      </c>
      <c r="D63" s="235"/>
      <c r="E63" s="235"/>
      <c r="F63" s="235"/>
      <c r="G63" s="235"/>
      <c r="H63" s="236"/>
      <c r="I63" s="203" t="s">
        <v>847</v>
      </c>
      <c r="J63" s="204"/>
      <c r="K63" s="204"/>
      <c r="L63" s="205"/>
      <c r="M63" s="48"/>
    </row>
    <row r="64" spans="1:13" ht="25.5" customHeight="1" x14ac:dyDescent="0.3">
      <c r="A64" s="19"/>
      <c r="B64" s="29">
        <v>6</v>
      </c>
      <c r="C64" s="234" t="s">
        <v>952</v>
      </c>
      <c r="D64" s="235"/>
      <c r="E64" s="235"/>
      <c r="F64" s="235"/>
      <c r="G64" s="235"/>
      <c r="H64" s="236"/>
      <c r="I64" s="203" t="s">
        <v>848</v>
      </c>
      <c r="J64" s="204"/>
      <c r="K64" s="204"/>
      <c r="L64" s="205"/>
      <c r="M64" s="48"/>
    </row>
    <row r="65" spans="1:13" ht="25.5" customHeight="1" x14ac:dyDescent="0.3">
      <c r="A65" s="19"/>
      <c r="B65" s="29">
        <v>7</v>
      </c>
      <c r="C65" s="240" t="s">
        <v>360</v>
      </c>
      <c r="D65" s="241"/>
      <c r="E65" s="241"/>
      <c r="F65" s="241"/>
      <c r="G65" s="241"/>
      <c r="H65" s="242"/>
      <c r="I65" s="203" t="s">
        <v>849</v>
      </c>
      <c r="J65" s="204"/>
      <c r="K65" s="204"/>
      <c r="L65" s="205"/>
      <c r="M65" s="48"/>
    </row>
    <row r="66" spans="1:13" ht="25.5" customHeight="1" x14ac:dyDescent="0.3">
      <c r="A66" s="19"/>
      <c r="B66" s="29">
        <v>7</v>
      </c>
      <c r="C66" s="234" t="s">
        <v>966</v>
      </c>
      <c r="D66" s="235"/>
      <c r="E66" s="235"/>
      <c r="F66" s="235"/>
      <c r="G66" s="235"/>
      <c r="H66" s="236"/>
      <c r="I66" s="203" t="str">
        <f>C37</f>
        <v>MelaporkanPelaksanaan Tugas Pada Pimpinan</v>
      </c>
      <c r="J66" s="204"/>
      <c r="K66" s="204"/>
      <c r="L66" s="205"/>
      <c r="M66" s="48"/>
    </row>
    <row r="67" spans="1:13" ht="30.75" customHeight="1" x14ac:dyDescent="0.3">
      <c r="A67" s="19"/>
      <c r="B67" s="29">
        <v>9</v>
      </c>
      <c r="C67" s="234" t="s">
        <v>963</v>
      </c>
      <c r="D67" s="235"/>
      <c r="E67" s="235"/>
      <c r="F67" s="235"/>
      <c r="G67" s="235"/>
      <c r="H67" s="236"/>
      <c r="I67" s="203" t="str">
        <f>C38</f>
        <v>Melaksananaka Tugas Kedinasan lain yang Diperintahkan Pimpinan</v>
      </c>
      <c r="J67" s="204"/>
      <c r="K67" s="204"/>
      <c r="L67" s="205"/>
      <c r="M67" s="49"/>
    </row>
    <row r="68" spans="1:13" ht="12" customHeight="1" x14ac:dyDescent="0.3">
      <c r="A68" s="19"/>
      <c r="B68" s="9"/>
      <c r="C68" s="53"/>
      <c r="D68" s="53"/>
      <c r="E68" s="53"/>
      <c r="F68" s="53"/>
      <c r="G68" s="53"/>
      <c r="H68" s="53"/>
      <c r="I68" s="18"/>
      <c r="J68" s="18"/>
      <c r="K68" s="18"/>
      <c r="L68" s="18"/>
      <c r="M68" s="48"/>
    </row>
    <row r="69" spans="1:13" x14ac:dyDescent="0.3">
      <c r="A69" s="19">
        <v>9</v>
      </c>
      <c r="B69" s="263" t="s">
        <v>44</v>
      </c>
      <c r="C69" s="263"/>
      <c r="D69" s="263"/>
      <c r="E69" s="263"/>
      <c r="F69" s="7" t="s">
        <v>11</v>
      </c>
      <c r="G69" s="7"/>
      <c r="H69" s="52"/>
      <c r="I69" s="52"/>
      <c r="J69" s="52"/>
      <c r="K69" s="52"/>
      <c r="L69" s="52"/>
      <c r="M69" s="8"/>
    </row>
    <row r="70" spans="1:13" x14ac:dyDescent="0.3">
      <c r="A70" s="19"/>
      <c r="B70" s="271" t="s">
        <v>28</v>
      </c>
      <c r="C70" s="272" t="s">
        <v>44</v>
      </c>
      <c r="D70" s="273"/>
      <c r="E70" s="273"/>
      <c r="F70" s="273"/>
      <c r="G70" s="273"/>
      <c r="H70" s="274"/>
      <c r="I70" s="271" t="s">
        <v>45</v>
      </c>
      <c r="J70" s="271"/>
      <c r="K70" s="271"/>
      <c r="L70" s="271"/>
      <c r="M70" s="19"/>
    </row>
    <row r="71" spans="1:13" x14ac:dyDescent="0.3">
      <c r="A71" s="19"/>
      <c r="B71" s="271"/>
      <c r="C71" s="275"/>
      <c r="D71" s="276"/>
      <c r="E71" s="276"/>
      <c r="F71" s="276"/>
      <c r="G71" s="276"/>
      <c r="H71" s="277"/>
      <c r="I71" s="271"/>
      <c r="J71" s="271"/>
      <c r="K71" s="271"/>
      <c r="L71" s="271"/>
      <c r="M71" s="19"/>
    </row>
    <row r="72" spans="1:13" ht="40.5" customHeight="1" x14ac:dyDescent="0.3">
      <c r="A72" s="19"/>
      <c r="B72" s="29">
        <v>1</v>
      </c>
      <c r="C72" s="234" t="s">
        <v>360</v>
      </c>
      <c r="D72" s="235"/>
      <c r="E72" s="235"/>
      <c r="F72" s="235"/>
      <c r="G72" s="235"/>
      <c r="H72" s="236"/>
      <c r="I72" s="203" t="str">
        <f t="shared" ref="I72:I77" si="5">I59</f>
        <v>Penerimaan dan pencatatan surat masuk da keluar serta menyampaikan ke bidang yang bersangkutan sesuai disposisi pimpinan</v>
      </c>
      <c r="J72" s="204"/>
      <c r="K72" s="204"/>
      <c r="L72" s="205"/>
      <c r="M72" s="48"/>
    </row>
    <row r="73" spans="1:13" ht="31.5" customHeight="1" x14ac:dyDescent="0.3">
      <c r="A73" s="19"/>
      <c r="B73" s="29">
        <v>2</v>
      </c>
      <c r="C73" s="234" t="s">
        <v>360</v>
      </c>
      <c r="D73" s="235"/>
      <c r="E73" s="235"/>
      <c r="F73" s="235"/>
      <c r="G73" s="235"/>
      <c r="H73" s="236"/>
      <c r="I73" s="203" t="str">
        <f t="shared" si="5"/>
        <v>Pembuatan daftar hadir dan merekap kehadiran pegawai</v>
      </c>
      <c r="J73" s="204"/>
      <c r="K73" s="204"/>
      <c r="L73" s="205"/>
      <c r="M73" s="48"/>
    </row>
    <row r="74" spans="1:13" ht="36" customHeight="1" x14ac:dyDescent="0.3">
      <c r="A74" s="19"/>
      <c r="B74" s="29">
        <v>3</v>
      </c>
      <c r="C74" s="234" t="s">
        <v>360</v>
      </c>
      <c r="D74" s="235"/>
      <c r="E74" s="235"/>
      <c r="F74" s="235"/>
      <c r="G74" s="235"/>
      <c r="H74" s="236"/>
      <c r="I74" s="203" t="str">
        <f t="shared" si="5"/>
        <v>Pengelompokan, mengarsipkan dokumen perkantoran, kepegawaian dan peraturan perundang-undangan</v>
      </c>
      <c r="J74" s="204"/>
      <c r="K74" s="204"/>
      <c r="L74" s="205"/>
      <c r="M74" s="48"/>
    </row>
    <row r="75" spans="1:13" ht="39.75" customHeight="1" x14ac:dyDescent="0.3">
      <c r="A75" s="19"/>
      <c r="B75" s="29">
        <v>4</v>
      </c>
      <c r="C75" s="234" t="s">
        <v>360</v>
      </c>
      <c r="D75" s="235"/>
      <c r="E75" s="235"/>
      <c r="F75" s="235"/>
      <c r="G75" s="235"/>
      <c r="H75" s="236"/>
      <c r="I75" s="203" t="str">
        <f t="shared" si="5"/>
        <v>Pelaksanaan keprotokuleran untuk pelaksanaan kegiatan dalam lingkup Kecamatan Pasimasunggu Timur</v>
      </c>
      <c r="J75" s="204"/>
      <c r="K75" s="204"/>
      <c r="L75" s="205"/>
      <c r="M75" s="48"/>
    </row>
    <row r="76" spans="1:13" ht="24.95" customHeight="1" x14ac:dyDescent="0.3">
      <c r="A76" s="19"/>
      <c r="B76" s="29">
        <v>5</v>
      </c>
      <c r="C76" s="234" t="s">
        <v>360</v>
      </c>
      <c r="D76" s="235"/>
      <c r="E76" s="235"/>
      <c r="F76" s="235"/>
      <c r="G76" s="235"/>
      <c r="H76" s="236"/>
      <c r="I76" s="203" t="str">
        <f t="shared" si="5"/>
        <v xml:space="preserve">Pelaksanaan pelayanan dokumen arsip </v>
      </c>
      <c r="J76" s="204"/>
      <c r="K76" s="204"/>
      <c r="L76" s="205"/>
      <c r="M76" s="48"/>
    </row>
    <row r="77" spans="1:13" ht="24.95" customHeight="1" x14ac:dyDescent="0.3">
      <c r="A77" s="19"/>
      <c r="B77" s="29">
        <v>6</v>
      </c>
      <c r="C77" s="234" t="s">
        <v>360</v>
      </c>
      <c r="D77" s="235"/>
      <c r="E77" s="235"/>
      <c r="F77" s="235"/>
      <c r="G77" s="235"/>
      <c r="H77" s="236"/>
      <c r="I77" s="203" t="str">
        <f t="shared" si="5"/>
        <v>Pencatatan kegiatan setiap hari pada papan kegiatan</v>
      </c>
      <c r="J77" s="204"/>
      <c r="K77" s="204"/>
      <c r="L77" s="205"/>
      <c r="M77" s="48"/>
    </row>
    <row r="78" spans="1:13" ht="24.95" customHeight="1" x14ac:dyDescent="0.3">
      <c r="A78" s="19"/>
      <c r="B78" s="29">
        <v>7</v>
      </c>
      <c r="C78" s="234" t="s">
        <v>911</v>
      </c>
      <c r="D78" s="235"/>
      <c r="E78" s="235"/>
      <c r="F78" s="235"/>
      <c r="G78" s="235"/>
      <c r="H78" s="236"/>
      <c r="I78" s="203" t="str">
        <f>C36</f>
        <v>Melakukan pelayanan bagi tamu yang Membutuhkan Informasi</v>
      </c>
      <c r="J78" s="204"/>
      <c r="K78" s="204"/>
      <c r="L78" s="205"/>
      <c r="M78" s="48"/>
    </row>
    <row r="79" spans="1:13" ht="24.95" customHeight="1" x14ac:dyDescent="0.3">
      <c r="A79" s="19"/>
      <c r="B79" s="29">
        <v>8</v>
      </c>
      <c r="C79" s="234" t="s">
        <v>911</v>
      </c>
      <c r="D79" s="235"/>
      <c r="E79" s="235"/>
      <c r="F79" s="235"/>
      <c r="G79" s="235"/>
      <c r="H79" s="236"/>
      <c r="I79" s="203" t="str">
        <f>C37</f>
        <v>MelaporkanPelaksanaan Tugas Pada Pimpinan</v>
      </c>
      <c r="J79" s="204"/>
      <c r="K79" s="204"/>
      <c r="L79" s="205"/>
      <c r="M79" s="48"/>
    </row>
    <row r="80" spans="1:13" ht="39" customHeight="1" x14ac:dyDescent="0.3">
      <c r="A80" s="19"/>
      <c r="B80" s="29">
        <v>9</v>
      </c>
      <c r="C80" s="234" t="s">
        <v>482</v>
      </c>
      <c r="D80" s="235"/>
      <c r="E80" s="235"/>
      <c r="F80" s="235"/>
      <c r="G80" s="235"/>
      <c r="H80" s="236"/>
      <c r="I80" s="203" t="str">
        <f>I67</f>
        <v>Melaksananaka Tugas Kedinasan lain yang Diperintahkan Pimpinan</v>
      </c>
      <c r="J80" s="204"/>
      <c r="K80" s="204"/>
      <c r="L80" s="205"/>
      <c r="M80" s="48"/>
    </row>
    <row r="81" spans="1:13" x14ac:dyDescent="0.3">
      <c r="A81" s="19"/>
      <c r="B81" s="52"/>
      <c r="C81" s="52"/>
      <c r="D81" s="52"/>
      <c r="E81" s="52"/>
      <c r="F81" s="7"/>
      <c r="G81" s="7"/>
      <c r="H81" s="52"/>
      <c r="I81" s="52"/>
      <c r="J81" s="52"/>
      <c r="K81" s="52"/>
      <c r="L81" s="52"/>
      <c r="M81" s="8"/>
    </row>
    <row r="82" spans="1:13" x14ac:dyDescent="0.3">
      <c r="A82" s="19">
        <v>10</v>
      </c>
      <c r="B82" s="263" t="s">
        <v>46</v>
      </c>
      <c r="C82" s="263"/>
      <c r="D82" s="263"/>
      <c r="E82" s="263"/>
      <c r="F82" s="7" t="s">
        <v>11</v>
      </c>
      <c r="G82" s="7"/>
      <c r="H82" s="52"/>
      <c r="I82" s="52"/>
      <c r="J82" s="52"/>
      <c r="K82" s="52"/>
      <c r="L82" s="52"/>
      <c r="M82" s="8"/>
    </row>
    <row r="83" spans="1:13" ht="30" customHeight="1" x14ac:dyDescent="0.3">
      <c r="A83" s="19"/>
      <c r="B83" s="78" t="s">
        <v>28</v>
      </c>
      <c r="C83" s="268" t="s">
        <v>32</v>
      </c>
      <c r="D83" s="269"/>
      <c r="E83" s="269"/>
      <c r="F83" s="269"/>
      <c r="G83" s="269"/>
      <c r="H83" s="269"/>
      <c r="I83" s="269"/>
      <c r="J83" s="269"/>
      <c r="K83" s="269"/>
      <c r="L83" s="270"/>
      <c r="M83" s="19"/>
    </row>
    <row r="84" spans="1:13" ht="27" customHeight="1" x14ac:dyDescent="0.3">
      <c r="A84" s="19"/>
      <c r="B84" s="29">
        <v>1</v>
      </c>
      <c r="C84" s="234" t="s">
        <v>917</v>
      </c>
      <c r="D84" s="235"/>
      <c r="E84" s="235"/>
      <c r="F84" s="235"/>
      <c r="G84" s="235"/>
      <c r="H84" s="235"/>
      <c r="I84" s="235"/>
      <c r="J84" s="235"/>
      <c r="K84" s="235"/>
      <c r="L84" s="236"/>
      <c r="M84" s="48"/>
    </row>
    <row r="85" spans="1:13" x14ac:dyDescent="0.3">
      <c r="A85" s="19"/>
      <c r="B85" s="52"/>
      <c r="C85" s="52"/>
      <c r="D85" s="52"/>
      <c r="E85" s="52"/>
      <c r="F85" s="7"/>
      <c r="G85" s="7"/>
      <c r="H85" s="52"/>
      <c r="I85" s="52"/>
      <c r="J85" s="52"/>
      <c r="K85" s="52"/>
      <c r="L85" s="52"/>
      <c r="M85" s="8"/>
    </row>
    <row r="86" spans="1:13" x14ac:dyDescent="0.3">
      <c r="A86" s="19">
        <v>11</v>
      </c>
      <c r="B86" s="52" t="s">
        <v>47</v>
      </c>
      <c r="C86" s="52"/>
      <c r="D86" s="52"/>
      <c r="E86" s="52"/>
      <c r="F86" s="7" t="s">
        <v>11</v>
      </c>
      <c r="G86" s="7"/>
      <c r="H86" s="52"/>
      <c r="I86" s="52"/>
      <c r="J86" s="52"/>
      <c r="K86" s="52"/>
      <c r="L86" s="52"/>
      <c r="M86" s="8"/>
    </row>
    <row r="87" spans="1:13" ht="30" customHeight="1" x14ac:dyDescent="0.3">
      <c r="A87" s="19"/>
      <c r="B87" s="78" t="s">
        <v>28</v>
      </c>
      <c r="C87" s="268" t="s">
        <v>32</v>
      </c>
      <c r="D87" s="269"/>
      <c r="E87" s="269"/>
      <c r="F87" s="269"/>
      <c r="G87" s="269"/>
      <c r="H87" s="269"/>
      <c r="I87" s="269"/>
      <c r="J87" s="269"/>
      <c r="K87" s="269"/>
      <c r="L87" s="270"/>
      <c r="M87" s="19"/>
    </row>
    <row r="88" spans="1:13" ht="14.45" customHeight="1" x14ac:dyDescent="0.3">
      <c r="A88" s="19"/>
      <c r="B88" s="29">
        <v>1</v>
      </c>
      <c r="C88" s="234" t="s">
        <v>918</v>
      </c>
      <c r="D88" s="235"/>
      <c r="E88" s="235"/>
      <c r="F88" s="235"/>
      <c r="G88" s="235"/>
      <c r="H88" s="235"/>
      <c r="I88" s="235"/>
      <c r="J88" s="235"/>
      <c r="K88" s="235"/>
      <c r="L88" s="236"/>
      <c r="M88" s="48"/>
    </row>
    <row r="89" spans="1:13" x14ac:dyDescent="0.3">
      <c r="A89" s="19"/>
      <c r="B89" s="52"/>
      <c r="C89" s="52"/>
      <c r="D89" s="52"/>
      <c r="E89" s="52"/>
      <c r="F89" s="7"/>
      <c r="G89" s="7"/>
      <c r="H89" s="52"/>
      <c r="I89" s="52"/>
      <c r="J89" s="52"/>
      <c r="K89" s="52"/>
      <c r="L89" s="52"/>
      <c r="M89" s="8"/>
    </row>
    <row r="90" spans="1:13" ht="0.75" customHeight="1" x14ac:dyDescent="0.3">
      <c r="A90" s="19"/>
      <c r="B90" s="52"/>
      <c r="C90" s="52"/>
      <c r="D90" s="52"/>
      <c r="E90" s="52"/>
      <c r="F90" s="7"/>
      <c r="G90" s="7"/>
      <c r="H90" s="52"/>
      <c r="I90" s="52"/>
      <c r="J90" s="52"/>
      <c r="K90" s="52"/>
      <c r="L90" s="52"/>
      <c r="M90" s="8"/>
    </row>
    <row r="91" spans="1:13" x14ac:dyDescent="0.3">
      <c r="A91" s="19">
        <v>12</v>
      </c>
      <c r="B91" s="263" t="s">
        <v>48</v>
      </c>
      <c r="C91" s="263"/>
      <c r="D91" s="263"/>
      <c r="E91" s="263"/>
      <c r="F91" s="7" t="s">
        <v>11</v>
      </c>
      <c r="G91" s="7"/>
      <c r="H91" s="52"/>
      <c r="I91" s="52"/>
      <c r="J91" s="52"/>
      <c r="K91" s="52"/>
      <c r="L91" s="52"/>
      <c r="M91" s="8"/>
    </row>
    <row r="92" spans="1:13" x14ac:dyDescent="0.3">
      <c r="A92" s="19"/>
      <c r="B92" s="271" t="s">
        <v>28</v>
      </c>
      <c r="C92" s="272" t="s">
        <v>6</v>
      </c>
      <c r="D92" s="273"/>
      <c r="E92" s="274"/>
      <c r="F92" s="271" t="s">
        <v>49</v>
      </c>
      <c r="G92" s="271"/>
      <c r="H92" s="271"/>
      <c r="I92" s="271"/>
      <c r="J92" s="271"/>
      <c r="K92" s="271" t="s">
        <v>50</v>
      </c>
      <c r="L92" s="271"/>
      <c r="M92" s="19"/>
    </row>
    <row r="93" spans="1:13" x14ac:dyDescent="0.3">
      <c r="A93" s="19"/>
      <c r="B93" s="271"/>
      <c r="C93" s="275"/>
      <c r="D93" s="276"/>
      <c r="E93" s="277"/>
      <c r="F93" s="271"/>
      <c r="G93" s="271"/>
      <c r="H93" s="271"/>
      <c r="I93" s="271"/>
      <c r="J93" s="271"/>
      <c r="K93" s="271"/>
      <c r="L93" s="271"/>
      <c r="M93" s="19"/>
    </row>
    <row r="94" spans="1:13" ht="39.75" customHeight="1" x14ac:dyDescent="0.3">
      <c r="A94" s="19"/>
      <c r="B94" s="29">
        <v>1</v>
      </c>
      <c r="C94" s="237" t="s">
        <v>169</v>
      </c>
      <c r="D94" s="238"/>
      <c r="E94" s="239"/>
      <c r="F94" s="253" t="s">
        <v>925</v>
      </c>
      <c r="G94" s="253"/>
      <c r="H94" s="253"/>
      <c r="I94" s="253"/>
      <c r="J94" s="253"/>
      <c r="K94" s="203" t="s">
        <v>756</v>
      </c>
      <c r="L94" s="205"/>
      <c r="M94" s="22"/>
    </row>
    <row r="95" spans="1:13" ht="39.75" customHeight="1" x14ac:dyDescent="0.3">
      <c r="A95" s="19"/>
      <c r="B95" s="29">
        <v>2</v>
      </c>
      <c r="C95" s="240" t="s">
        <v>206</v>
      </c>
      <c r="D95" s="241"/>
      <c r="E95" s="242"/>
      <c r="F95" s="253" t="s">
        <v>925</v>
      </c>
      <c r="G95" s="253"/>
      <c r="H95" s="253"/>
      <c r="I95" s="253"/>
      <c r="J95" s="253"/>
      <c r="K95" s="203" t="s">
        <v>756</v>
      </c>
      <c r="L95" s="205"/>
      <c r="M95" s="28"/>
    </row>
    <row r="96" spans="1:13" ht="39.75" customHeight="1" x14ac:dyDescent="0.3">
      <c r="A96" s="19"/>
      <c r="B96" s="30">
        <v>3</v>
      </c>
      <c r="C96" s="56" t="s">
        <v>207</v>
      </c>
      <c r="D96" s="57"/>
      <c r="E96" s="58"/>
      <c r="F96" s="253" t="s">
        <v>925</v>
      </c>
      <c r="G96" s="253"/>
      <c r="H96" s="253"/>
      <c r="I96" s="253"/>
      <c r="J96" s="253"/>
      <c r="K96" s="203" t="s">
        <v>756</v>
      </c>
      <c r="L96" s="205"/>
      <c r="M96" s="28"/>
    </row>
    <row r="97" spans="1:13" ht="24.6" customHeight="1" x14ac:dyDescent="0.3">
      <c r="A97" s="19"/>
      <c r="B97" s="29">
        <v>4</v>
      </c>
      <c r="C97" s="240" t="s">
        <v>26</v>
      </c>
      <c r="D97" s="241"/>
      <c r="E97" s="242"/>
      <c r="F97" s="253" t="s">
        <v>925</v>
      </c>
      <c r="G97" s="253"/>
      <c r="H97" s="253"/>
      <c r="I97" s="253"/>
      <c r="J97" s="253"/>
      <c r="K97" s="203" t="s">
        <v>656</v>
      </c>
      <c r="L97" s="205"/>
      <c r="M97" s="28"/>
    </row>
    <row r="98" spans="1:13" ht="12.75" customHeight="1" x14ac:dyDescent="0.3">
      <c r="A98" s="19"/>
      <c r="B98" s="52"/>
      <c r="C98" s="52"/>
      <c r="D98" s="52"/>
      <c r="E98" s="52"/>
      <c r="F98" s="7"/>
      <c r="G98" s="7"/>
      <c r="H98" s="52"/>
      <c r="I98" s="52"/>
      <c r="J98" s="52"/>
      <c r="K98" s="52"/>
      <c r="L98" s="52"/>
      <c r="M98" s="8"/>
    </row>
    <row r="99" spans="1:13" hidden="1" x14ac:dyDescent="0.3">
      <c r="A99" s="19"/>
      <c r="B99" s="52"/>
      <c r="C99" s="52"/>
      <c r="D99" s="52"/>
      <c r="E99" s="52"/>
      <c r="F99" s="7"/>
      <c r="G99" s="7"/>
      <c r="H99" s="52"/>
      <c r="I99" s="52"/>
      <c r="J99" s="52"/>
      <c r="K99" s="52"/>
      <c r="L99" s="52"/>
      <c r="M99" s="8"/>
    </row>
    <row r="100" spans="1:13" x14ac:dyDescent="0.3">
      <c r="A100" s="19">
        <v>13</v>
      </c>
      <c r="B100" s="263" t="s">
        <v>51</v>
      </c>
      <c r="C100" s="263"/>
      <c r="D100" s="263"/>
      <c r="E100" s="263"/>
      <c r="F100" s="263"/>
      <c r="G100" s="7"/>
      <c r="H100" s="52"/>
      <c r="I100" s="52"/>
      <c r="J100" s="52"/>
      <c r="K100" s="52"/>
      <c r="L100" s="52"/>
      <c r="M100" s="8"/>
    </row>
    <row r="101" spans="1:13" ht="30.75" customHeight="1" x14ac:dyDescent="0.3">
      <c r="A101" s="19"/>
      <c r="B101" s="79" t="s">
        <v>28</v>
      </c>
      <c r="C101" s="268" t="s">
        <v>52</v>
      </c>
      <c r="D101" s="269"/>
      <c r="E101" s="269"/>
      <c r="F101" s="269"/>
      <c r="G101" s="269"/>
      <c r="H101" s="270"/>
      <c r="I101" s="268" t="s">
        <v>53</v>
      </c>
      <c r="J101" s="269"/>
      <c r="K101" s="269"/>
      <c r="L101" s="269"/>
      <c r="M101" s="19"/>
    </row>
    <row r="102" spans="1:13" x14ac:dyDescent="0.3">
      <c r="A102" s="19"/>
      <c r="B102" s="29" t="s">
        <v>1</v>
      </c>
      <c r="C102" s="57" t="s">
        <v>73</v>
      </c>
      <c r="D102" s="57"/>
      <c r="E102" s="72"/>
      <c r="F102" s="57"/>
      <c r="G102" s="57"/>
      <c r="H102" s="72"/>
      <c r="I102" s="56" t="s">
        <v>74</v>
      </c>
      <c r="J102" s="57"/>
      <c r="K102" s="57"/>
      <c r="L102" s="58"/>
      <c r="M102" s="52"/>
    </row>
    <row r="103" spans="1:13" x14ac:dyDescent="0.3">
      <c r="A103" s="19"/>
      <c r="B103" s="29">
        <v>2</v>
      </c>
      <c r="C103" s="57" t="s">
        <v>75</v>
      </c>
      <c r="D103" s="57"/>
      <c r="E103" s="72"/>
      <c r="F103" s="57"/>
      <c r="G103" s="57"/>
      <c r="H103" s="72"/>
      <c r="I103" s="41" t="s">
        <v>82</v>
      </c>
      <c r="J103" s="42"/>
      <c r="K103" s="42"/>
      <c r="L103" s="43"/>
      <c r="M103" s="7"/>
    </row>
    <row r="104" spans="1:13" x14ac:dyDescent="0.3">
      <c r="A104" s="19"/>
      <c r="B104" s="29">
        <v>3</v>
      </c>
      <c r="C104" s="57" t="s">
        <v>76</v>
      </c>
      <c r="D104" s="57"/>
      <c r="E104" s="72"/>
      <c r="F104" s="57"/>
      <c r="G104" s="57"/>
      <c r="H104" s="72"/>
      <c r="I104" s="41" t="s">
        <v>83</v>
      </c>
      <c r="J104" s="42"/>
      <c r="K104" s="42"/>
      <c r="L104" s="43"/>
      <c r="M104" s="7"/>
    </row>
    <row r="105" spans="1:13" x14ac:dyDescent="0.3">
      <c r="A105" s="19"/>
      <c r="B105" s="29">
        <v>4</v>
      </c>
      <c r="C105" s="42" t="s">
        <v>77</v>
      </c>
      <c r="D105" s="42"/>
      <c r="E105" s="72"/>
      <c r="F105" s="42"/>
      <c r="G105" s="42"/>
      <c r="H105" s="72"/>
      <c r="I105" s="41" t="s">
        <v>84</v>
      </c>
      <c r="J105" s="42"/>
      <c r="K105" s="42"/>
      <c r="L105" s="43"/>
      <c r="M105" s="7"/>
    </row>
    <row r="106" spans="1:13" x14ac:dyDescent="0.3">
      <c r="A106" s="19"/>
      <c r="B106" s="29">
        <v>5</v>
      </c>
      <c r="C106" s="42" t="s">
        <v>78</v>
      </c>
      <c r="D106" s="42"/>
      <c r="E106" s="72"/>
      <c r="F106" s="42"/>
      <c r="G106" s="42"/>
      <c r="H106" s="72"/>
      <c r="I106" s="41" t="s">
        <v>85</v>
      </c>
      <c r="J106" s="42"/>
      <c r="K106" s="42"/>
      <c r="L106" s="43"/>
      <c r="M106" s="7"/>
    </row>
    <row r="107" spans="1:13" x14ac:dyDescent="0.3">
      <c r="A107" s="19"/>
      <c r="B107" s="29">
        <v>6</v>
      </c>
      <c r="C107" s="42" t="s">
        <v>79</v>
      </c>
      <c r="D107" s="42"/>
      <c r="E107" s="72"/>
      <c r="F107" s="42"/>
      <c r="G107" s="42"/>
      <c r="H107" s="72"/>
      <c r="I107" s="41" t="s">
        <v>86</v>
      </c>
      <c r="J107" s="42"/>
      <c r="K107" s="42"/>
      <c r="L107" s="43"/>
      <c r="M107" s="7"/>
    </row>
    <row r="108" spans="1:13" x14ac:dyDescent="0.3">
      <c r="A108" s="19"/>
      <c r="B108" s="29">
        <v>7</v>
      </c>
      <c r="C108" s="42" t="s">
        <v>80</v>
      </c>
      <c r="D108" s="42"/>
      <c r="E108" s="72"/>
      <c r="F108" s="42"/>
      <c r="G108" s="42"/>
      <c r="H108" s="72"/>
      <c r="I108" s="41" t="s">
        <v>87</v>
      </c>
      <c r="J108" s="42"/>
      <c r="K108" s="42"/>
      <c r="L108" s="43"/>
      <c r="M108" s="7"/>
    </row>
    <row r="109" spans="1:13" x14ac:dyDescent="0.3">
      <c r="A109" s="19"/>
      <c r="B109" s="29">
        <v>8</v>
      </c>
      <c r="C109" s="57" t="s">
        <v>81</v>
      </c>
      <c r="D109" s="57"/>
      <c r="E109" s="72"/>
      <c r="F109" s="57"/>
      <c r="G109" s="57"/>
      <c r="H109" s="72"/>
      <c r="I109" s="56" t="s">
        <v>88</v>
      </c>
      <c r="J109" s="57"/>
      <c r="K109" s="57"/>
      <c r="L109" s="58"/>
      <c r="M109" s="52"/>
    </row>
    <row r="110" spans="1:13" x14ac:dyDescent="0.3">
      <c r="A110" s="19"/>
      <c r="B110" s="52"/>
      <c r="C110" s="52"/>
      <c r="D110" s="52"/>
      <c r="E110" s="52"/>
      <c r="F110" s="7"/>
      <c r="G110" s="7"/>
      <c r="H110" s="52"/>
      <c r="I110" s="52"/>
      <c r="J110" s="52"/>
      <c r="K110" s="52"/>
      <c r="L110" s="52"/>
      <c r="M110" s="8"/>
    </row>
    <row r="111" spans="1:13" x14ac:dyDescent="0.3">
      <c r="A111" s="19">
        <v>14</v>
      </c>
      <c r="B111" s="263" t="s">
        <v>54</v>
      </c>
      <c r="C111" s="263"/>
      <c r="D111" s="263"/>
      <c r="E111" s="263"/>
      <c r="F111" s="7"/>
      <c r="G111" s="7"/>
      <c r="H111" s="52"/>
      <c r="I111" s="52"/>
      <c r="J111" s="52"/>
      <c r="K111" s="52"/>
      <c r="L111" s="52"/>
      <c r="M111" s="8"/>
    </row>
    <row r="112" spans="1:13" x14ac:dyDescent="0.3">
      <c r="A112" s="19"/>
      <c r="B112" s="271" t="s">
        <v>28</v>
      </c>
      <c r="C112" s="272" t="s">
        <v>55</v>
      </c>
      <c r="D112" s="273"/>
      <c r="E112" s="273"/>
      <c r="F112" s="273"/>
      <c r="G112" s="273"/>
      <c r="H112" s="274"/>
      <c r="I112" s="268" t="s">
        <v>56</v>
      </c>
      <c r="J112" s="269"/>
      <c r="K112" s="269"/>
      <c r="L112" s="270"/>
      <c r="M112" s="19"/>
    </row>
    <row r="113" spans="1:13" x14ac:dyDescent="0.3">
      <c r="A113" s="19"/>
      <c r="B113" s="271"/>
      <c r="C113" s="275"/>
      <c r="D113" s="276"/>
      <c r="E113" s="276"/>
      <c r="F113" s="276"/>
      <c r="G113" s="276"/>
      <c r="H113" s="277"/>
      <c r="I113" s="268"/>
      <c r="J113" s="269"/>
      <c r="K113" s="269"/>
      <c r="L113" s="270"/>
      <c r="M113" s="19"/>
    </row>
    <row r="114" spans="1:13" x14ac:dyDescent="0.3">
      <c r="A114" s="19"/>
      <c r="B114" s="29" t="s">
        <v>1</v>
      </c>
      <c r="C114" s="237" t="s">
        <v>428</v>
      </c>
      <c r="D114" s="238"/>
      <c r="E114" s="238"/>
      <c r="F114" s="238"/>
      <c r="G114" s="238"/>
      <c r="H114" s="239"/>
      <c r="I114" s="41"/>
      <c r="J114" s="73"/>
      <c r="K114" s="73"/>
      <c r="L114" s="74"/>
      <c r="M114" s="48"/>
    </row>
    <row r="115" spans="1:13" x14ac:dyDescent="0.3">
      <c r="A115" s="19"/>
      <c r="B115" s="8"/>
      <c r="C115" s="8"/>
      <c r="D115" s="8"/>
      <c r="E115" s="8"/>
      <c r="F115" s="7"/>
      <c r="G115" s="7"/>
      <c r="H115" s="8"/>
      <c r="I115" s="8"/>
      <c r="J115" s="8"/>
      <c r="K115" s="8"/>
      <c r="L115" s="8"/>
      <c r="M115" s="8"/>
    </row>
    <row r="116" spans="1:13" x14ac:dyDescent="0.3">
      <c r="A116" s="19">
        <v>15</v>
      </c>
      <c r="B116" s="52" t="s">
        <v>57</v>
      </c>
      <c r="C116" s="52"/>
      <c r="D116" s="52"/>
      <c r="E116" s="52"/>
      <c r="F116" s="7"/>
      <c r="G116" s="7"/>
      <c r="H116" s="52"/>
      <c r="I116" s="52"/>
      <c r="J116" s="52"/>
      <c r="K116" s="52"/>
      <c r="L116" s="52"/>
      <c r="M116" s="52"/>
    </row>
    <row r="117" spans="1:13" x14ac:dyDescent="0.3">
      <c r="A117" s="19"/>
      <c r="B117" s="64" t="s">
        <v>14</v>
      </c>
      <c r="C117" s="52" t="s">
        <v>142</v>
      </c>
      <c r="D117" s="52"/>
      <c r="E117" s="45"/>
      <c r="F117" s="7"/>
      <c r="H117" s="45"/>
      <c r="I117" s="52"/>
      <c r="J117" s="52"/>
      <c r="K117" s="52"/>
      <c r="L117" s="52"/>
      <c r="M117" s="52"/>
    </row>
    <row r="118" spans="1:13" x14ac:dyDescent="0.3">
      <c r="A118" s="19"/>
      <c r="B118" s="64"/>
      <c r="C118" s="7" t="s">
        <v>64</v>
      </c>
      <c r="D118" s="52" t="s">
        <v>365</v>
      </c>
      <c r="E118" s="7"/>
      <c r="G118" s="45"/>
      <c r="H118" s="52"/>
      <c r="I118" s="52"/>
      <c r="J118" s="52"/>
      <c r="K118" s="45"/>
      <c r="L118" s="52"/>
      <c r="M118" s="52"/>
    </row>
    <row r="119" spans="1:13" x14ac:dyDescent="0.3">
      <c r="A119" s="19"/>
      <c r="B119" s="64"/>
      <c r="C119" s="7" t="s">
        <v>64</v>
      </c>
      <c r="D119" s="52" t="s">
        <v>366</v>
      </c>
      <c r="E119" s="7"/>
      <c r="G119" s="45"/>
      <c r="H119" s="52"/>
      <c r="I119" s="52"/>
      <c r="J119" s="52"/>
      <c r="K119" s="45"/>
      <c r="L119" s="52"/>
      <c r="M119" s="52"/>
    </row>
    <row r="120" spans="1:13" x14ac:dyDescent="0.3">
      <c r="A120" s="19"/>
      <c r="B120" s="64"/>
      <c r="C120" s="7" t="s">
        <v>64</v>
      </c>
      <c r="D120" s="52" t="s">
        <v>367</v>
      </c>
      <c r="E120" s="7"/>
      <c r="G120" s="45"/>
      <c r="H120" s="52"/>
      <c r="I120" s="52"/>
      <c r="J120" s="52"/>
      <c r="K120" s="45"/>
      <c r="L120" s="52"/>
      <c r="M120" s="52"/>
    </row>
    <row r="121" spans="1:13" ht="14.25" customHeight="1" x14ac:dyDescent="0.3">
      <c r="A121" s="19"/>
      <c r="B121" s="64"/>
      <c r="C121" s="7"/>
      <c r="D121" s="7"/>
      <c r="E121" s="52"/>
      <c r="F121" s="7"/>
      <c r="G121" s="7"/>
      <c r="H121" s="18"/>
      <c r="I121" s="18"/>
      <c r="J121" s="18"/>
      <c r="K121" s="18"/>
      <c r="L121" s="18"/>
      <c r="M121" s="18"/>
    </row>
    <row r="122" spans="1:13" x14ac:dyDescent="0.3">
      <c r="A122" s="19"/>
      <c r="B122" s="64" t="s">
        <v>15</v>
      </c>
      <c r="C122" s="52" t="s">
        <v>143</v>
      </c>
      <c r="D122" s="52"/>
      <c r="E122" s="45"/>
      <c r="F122" s="7"/>
      <c r="G122" s="7"/>
      <c r="H122" s="45"/>
      <c r="I122" s="52"/>
      <c r="J122" s="52"/>
      <c r="K122" s="52"/>
      <c r="L122" s="52"/>
      <c r="M122" s="52"/>
    </row>
    <row r="123" spans="1:13" x14ac:dyDescent="0.3">
      <c r="A123" s="19"/>
      <c r="B123" s="64"/>
      <c r="C123" s="64" t="s">
        <v>117</v>
      </c>
      <c r="D123" s="19" t="s">
        <v>121</v>
      </c>
      <c r="E123" s="52" t="s">
        <v>120</v>
      </c>
      <c r="F123" s="7"/>
      <c r="G123" s="7"/>
      <c r="H123" s="45"/>
      <c r="I123" s="52"/>
      <c r="J123" s="52"/>
      <c r="K123" s="52"/>
      <c r="L123" s="52"/>
      <c r="M123" s="52"/>
    </row>
    <row r="124" spans="1:13" x14ac:dyDescent="0.3">
      <c r="A124" s="19"/>
      <c r="B124" s="64"/>
      <c r="C124" s="64" t="s">
        <v>118</v>
      </c>
      <c r="D124" s="19" t="s">
        <v>123</v>
      </c>
      <c r="E124" s="52" t="s">
        <v>272</v>
      </c>
      <c r="F124" s="7"/>
      <c r="G124" s="7"/>
      <c r="H124" s="52"/>
      <c r="I124" s="52"/>
      <c r="J124" s="52"/>
      <c r="K124" s="52"/>
      <c r="L124" s="52"/>
      <c r="M124" s="52"/>
    </row>
    <row r="125" spans="1:13" x14ac:dyDescent="0.3">
      <c r="A125" s="19"/>
      <c r="B125" s="64"/>
      <c r="C125" s="64" t="s">
        <v>119</v>
      </c>
      <c r="D125" s="19" t="s">
        <v>125</v>
      </c>
      <c r="E125" s="52" t="s">
        <v>273</v>
      </c>
      <c r="F125" s="7"/>
      <c r="G125" s="7"/>
      <c r="H125" s="52"/>
      <c r="I125" s="52"/>
      <c r="J125" s="52"/>
      <c r="K125" s="52"/>
      <c r="L125" s="52"/>
      <c r="M125" s="52"/>
    </row>
    <row r="126" spans="1:13" x14ac:dyDescent="0.3">
      <c r="A126" s="19"/>
      <c r="B126" s="64"/>
      <c r="C126" s="64"/>
      <c r="D126" s="64"/>
      <c r="E126" s="52"/>
      <c r="F126" s="7"/>
      <c r="G126" s="7"/>
      <c r="H126" s="52"/>
      <c r="I126" s="52"/>
      <c r="J126" s="52"/>
      <c r="K126" s="52"/>
      <c r="L126" s="52"/>
      <c r="M126" s="52"/>
    </row>
    <row r="127" spans="1:13" ht="15" customHeight="1" x14ac:dyDescent="0.3">
      <c r="A127" s="19"/>
      <c r="B127" s="64" t="s">
        <v>16</v>
      </c>
      <c r="C127" s="52" t="s">
        <v>144</v>
      </c>
      <c r="D127" s="52"/>
      <c r="E127" s="45"/>
      <c r="F127" s="7"/>
      <c r="H127" s="45"/>
      <c r="I127" s="45"/>
      <c r="J127" s="65"/>
      <c r="K127" s="65"/>
      <c r="L127" s="65"/>
      <c r="M127" s="65"/>
    </row>
    <row r="128" spans="1:13" ht="42" customHeight="1" x14ac:dyDescent="0.3">
      <c r="A128" s="19"/>
      <c r="B128" s="64"/>
      <c r="C128" s="12" t="s">
        <v>117</v>
      </c>
      <c r="D128" s="22" t="s">
        <v>368</v>
      </c>
      <c r="E128" s="206" t="s">
        <v>369</v>
      </c>
      <c r="F128" s="206"/>
      <c r="G128" s="206"/>
      <c r="H128" s="206"/>
      <c r="I128" s="206"/>
      <c r="J128" s="206"/>
      <c r="K128" s="206"/>
      <c r="L128" s="206"/>
      <c r="M128" s="13"/>
    </row>
    <row r="129" spans="1:13" ht="15" customHeight="1" x14ac:dyDescent="0.3">
      <c r="A129" s="19"/>
      <c r="B129" s="64"/>
      <c r="C129" s="7"/>
      <c r="D129" s="36"/>
      <c r="E129" s="18"/>
      <c r="F129" s="18"/>
      <c r="G129" s="18"/>
      <c r="H129" s="18"/>
      <c r="I129" s="18"/>
      <c r="J129" s="18"/>
      <c r="K129" s="18"/>
      <c r="L129" s="18"/>
      <c r="M129" s="18"/>
    </row>
    <row r="130" spans="1:13" x14ac:dyDescent="0.3">
      <c r="A130" s="19"/>
      <c r="B130" s="64" t="s">
        <v>17</v>
      </c>
      <c r="C130" s="52" t="s">
        <v>145</v>
      </c>
      <c r="D130" s="64"/>
      <c r="E130" s="45"/>
      <c r="F130" s="19"/>
      <c r="H130" s="45"/>
      <c r="I130" s="52"/>
      <c r="J130" s="52"/>
      <c r="K130" s="52"/>
      <c r="L130" s="52"/>
      <c r="M130" s="52"/>
    </row>
    <row r="131" spans="1:13" x14ac:dyDescent="0.3">
      <c r="A131" s="19"/>
      <c r="B131" s="64"/>
      <c r="C131" s="7" t="s">
        <v>117</v>
      </c>
      <c r="D131" s="52" t="s">
        <v>274</v>
      </c>
      <c r="E131" s="52"/>
      <c r="F131" s="19"/>
      <c r="H131" s="45"/>
      <c r="I131" s="52"/>
      <c r="J131" s="52"/>
      <c r="K131" s="52"/>
      <c r="L131" s="52"/>
      <c r="M131" s="52"/>
    </row>
    <row r="132" spans="1:13" x14ac:dyDescent="0.3">
      <c r="A132" s="19"/>
      <c r="B132" s="64"/>
      <c r="C132" s="7" t="s">
        <v>118</v>
      </c>
      <c r="D132" s="52" t="s">
        <v>275</v>
      </c>
      <c r="E132" s="52"/>
      <c r="F132" s="19"/>
      <c r="H132" s="45"/>
      <c r="I132" s="52"/>
      <c r="J132" s="52"/>
      <c r="K132" s="52"/>
      <c r="L132" s="52"/>
      <c r="M132" s="52"/>
    </row>
    <row r="133" spans="1:13" x14ac:dyDescent="0.3">
      <c r="A133" s="19"/>
      <c r="B133" s="64"/>
      <c r="C133" s="7" t="s">
        <v>119</v>
      </c>
      <c r="D133" s="52" t="s">
        <v>250</v>
      </c>
      <c r="E133" s="52"/>
      <c r="F133" s="19"/>
      <c r="G133" s="7"/>
      <c r="H133" s="52"/>
      <c r="I133" s="52"/>
      <c r="J133" s="52"/>
      <c r="K133" s="52"/>
      <c r="L133" s="52"/>
      <c r="M133" s="52"/>
    </row>
    <row r="134" spans="1:13" x14ac:dyDescent="0.3">
      <c r="A134" s="19"/>
      <c r="B134" s="64"/>
      <c r="C134" s="7"/>
      <c r="D134" s="52"/>
      <c r="E134" s="52"/>
      <c r="F134" s="19"/>
      <c r="G134" s="7"/>
      <c r="H134" s="52"/>
      <c r="I134" s="52"/>
      <c r="J134" s="52"/>
      <c r="K134" s="52"/>
      <c r="L134" s="52"/>
      <c r="M134" s="52"/>
    </row>
    <row r="135" spans="1:13" x14ac:dyDescent="0.3">
      <c r="A135" s="19"/>
      <c r="B135" s="64" t="s">
        <v>18</v>
      </c>
      <c r="C135" s="52" t="s">
        <v>146</v>
      </c>
      <c r="D135" s="64"/>
      <c r="E135" s="45"/>
      <c r="F135" s="19"/>
      <c r="H135" s="45"/>
      <c r="I135" s="52"/>
      <c r="J135" s="52"/>
      <c r="K135" s="52"/>
      <c r="L135" s="52"/>
      <c r="M135" s="52"/>
    </row>
    <row r="136" spans="1:13" x14ac:dyDescent="0.3">
      <c r="A136" s="19"/>
      <c r="B136" s="64"/>
      <c r="C136" s="7" t="s">
        <v>64</v>
      </c>
      <c r="D136" s="52" t="s">
        <v>104</v>
      </c>
      <c r="E136" s="52"/>
      <c r="F136" s="19"/>
      <c r="H136" s="45"/>
      <c r="I136" s="52"/>
      <c r="J136" s="52"/>
      <c r="K136" s="52"/>
      <c r="L136" s="52"/>
      <c r="M136" s="52"/>
    </row>
    <row r="137" spans="1:13" x14ac:dyDescent="0.3">
      <c r="A137" s="19"/>
      <c r="B137" s="64"/>
      <c r="C137" s="7" t="s">
        <v>64</v>
      </c>
      <c r="D137" s="52" t="s">
        <v>106</v>
      </c>
      <c r="E137" s="52"/>
      <c r="F137" s="19"/>
      <c r="H137" s="45"/>
      <c r="I137" s="52"/>
      <c r="J137" s="52"/>
      <c r="K137" s="52"/>
      <c r="L137" s="52"/>
      <c r="M137" s="52"/>
    </row>
    <row r="138" spans="1:13" x14ac:dyDescent="0.3">
      <c r="A138" s="19"/>
      <c r="B138" s="64"/>
      <c r="C138" s="7" t="s">
        <v>64</v>
      </c>
      <c r="D138" s="52" t="s">
        <v>370</v>
      </c>
      <c r="E138" s="52"/>
      <c r="F138" s="19"/>
      <c r="H138" s="45"/>
      <c r="I138" s="52"/>
      <c r="J138" s="52"/>
      <c r="K138" s="52"/>
      <c r="L138" s="52"/>
      <c r="M138" s="52"/>
    </row>
    <row r="139" spans="1:13" x14ac:dyDescent="0.3">
      <c r="A139" s="19"/>
      <c r="B139" s="64"/>
      <c r="C139" s="7" t="s">
        <v>64</v>
      </c>
      <c r="D139" s="52" t="s">
        <v>371</v>
      </c>
      <c r="E139" s="52"/>
      <c r="F139" s="19"/>
      <c r="G139" s="7"/>
      <c r="H139" s="52"/>
      <c r="I139" s="52"/>
      <c r="J139" s="52"/>
      <c r="K139" s="52"/>
      <c r="L139" s="52"/>
      <c r="M139" s="52"/>
    </row>
    <row r="140" spans="1:13" x14ac:dyDescent="0.3">
      <c r="A140" s="19"/>
      <c r="B140" s="64"/>
      <c r="C140" s="7" t="s">
        <v>64</v>
      </c>
      <c r="D140" s="52" t="s">
        <v>372</v>
      </c>
      <c r="E140" s="52"/>
      <c r="F140" s="19"/>
      <c r="G140" s="7"/>
      <c r="H140" s="52"/>
      <c r="I140" s="52"/>
      <c r="J140" s="52"/>
      <c r="K140" s="52"/>
      <c r="L140" s="52"/>
      <c r="M140" s="52"/>
    </row>
    <row r="141" spans="1:13" x14ac:dyDescent="0.3">
      <c r="A141" s="19"/>
      <c r="B141" s="64"/>
      <c r="C141" s="7" t="s">
        <v>64</v>
      </c>
      <c r="D141" s="52" t="s">
        <v>373</v>
      </c>
      <c r="E141" s="52"/>
      <c r="F141" s="19"/>
      <c r="G141" s="7"/>
      <c r="H141" s="52"/>
      <c r="I141" s="52"/>
      <c r="J141" s="52"/>
      <c r="K141" s="52"/>
      <c r="L141" s="52"/>
      <c r="M141" s="52"/>
    </row>
    <row r="142" spans="1:13" x14ac:dyDescent="0.3">
      <c r="A142" s="19"/>
      <c r="B142" s="64"/>
      <c r="C142" s="7"/>
      <c r="D142" s="52"/>
      <c r="E142" s="52"/>
      <c r="F142" s="19"/>
      <c r="G142" s="7"/>
      <c r="H142" s="52"/>
      <c r="I142" s="52"/>
      <c r="J142" s="52"/>
      <c r="K142" s="52"/>
      <c r="L142" s="52"/>
      <c r="M142" s="52"/>
    </row>
    <row r="143" spans="1:13" x14ac:dyDescent="0.3">
      <c r="A143" s="19"/>
      <c r="B143" s="64" t="s">
        <v>19</v>
      </c>
      <c r="C143" s="52" t="s">
        <v>147</v>
      </c>
      <c r="D143" s="64"/>
      <c r="E143" s="45"/>
      <c r="F143" s="19"/>
      <c r="G143" s="7"/>
      <c r="H143" s="52"/>
      <c r="I143" s="52"/>
      <c r="J143" s="52"/>
      <c r="K143" s="52"/>
      <c r="L143" s="52"/>
      <c r="M143" s="52"/>
    </row>
    <row r="144" spans="1:13" x14ac:dyDescent="0.3">
      <c r="A144" s="19"/>
      <c r="B144" s="52"/>
      <c r="C144" s="52" t="s">
        <v>117</v>
      </c>
      <c r="D144" s="52" t="s">
        <v>130</v>
      </c>
      <c r="E144" s="45"/>
      <c r="F144" s="19" t="s">
        <v>11</v>
      </c>
      <c r="G144" s="7" t="s">
        <v>108</v>
      </c>
      <c r="H144" s="52"/>
      <c r="I144" s="52"/>
      <c r="J144" s="52"/>
      <c r="K144" s="52"/>
      <c r="L144" s="52"/>
      <c r="M144" s="52"/>
    </row>
    <row r="145" spans="1:13" x14ac:dyDescent="0.3">
      <c r="A145" s="19"/>
      <c r="B145" s="52"/>
      <c r="C145" s="52" t="s">
        <v>118</v>
      </c>
      <c r="D145" s="52" t="s">
        <v>131</v>
      </c>
      <c r="E145" s="45"/>
      <c r="F145" s="19" t="s">
        <v>11</v>
      </c>
      <c r="G145" s="7" t="s">
        <v>109</v>
      </c>
      <c r="H145" s="52"/>
      <c r="I145" s="52"/>
      <c r="J145" s="52"/>
      <c r="K145" s="52"/>
      <c r="L145" s="52"/>
      <c r="M145" s="52"/>
    </row>
    <row r="146" spans="1:13" x14ac:dyDescent="0.3">
      <c r="A146" s="19"/>
      <c r="B146" s="52"/>
      <c r="C146" s="52" t="s">
        <v>119</v>
      </c>
      <c r="D146" s="52" t="s">
        <v>132</v>
      </c>
      <c r="E146" s="45"/>
      <c r="F146" s="19" t="s">
        <v>11</v>
      </c>
      <c r="G146" s="7" t="s">
        <v>109</v>
      </c>
      <c r="H146" s="52"/>
      <c r="I146" s="52"/>
      <c r="J146" s="52"/>
      <c r="K146" s="52"/>
      <c r="L146" s="52"/>
      <c r="M146" s="52"/>
    </row>
    <row r="147" spans="1:13" x14ac:dyDescent="0.3">
      <c r="A147" s="19"/>
      <c r="B147" s="52"/>
      <c r="C147" s="52" t="s">
        <v>126</v>
      </c>
      <c r="D147" s="52" t="s">
        <v>133</v>
      </c>
      <c r="E147" s="45"/>
      <c r="F147" s="19" t="s">
        <v>11</v>
      </c>
      <c r="G147" s="7" t="s">
        <v>109</v>
      </c>
      <c r="H147" s="52"/>
      <c r="I147" s="52"/>
      <c r="J147" s="52"/>
      <c r="K147" s="52"/>
      <c r="L147" s="52"/>
      <c r="M147" s="52"/>
    </row>
    <row r="148" spans="1:13" x14ac:dyDescent="0.3">
      <c r="A148" s="19"/>
      <c r="B148" s="52"/>
      <c r="C148" s="52" t="s">
        <v>127</v>
      </c>
      <c r="D148" s="52" t="s">
        <v>134</v>
      </c>
      <c r="E148" s="45"/>
      <c r="F148" s="19" t="s">
        <v>11</v>
      </c>
      <c r="G148" s="7" t="s">
        <v>109</v>
      </c>
      <c r="H148" s="52"/>
      <c r="I148" s="52"/>
      <c r="J148" s="52"/>
      <c r="K148" s="52"/>
      <c r="L148" s="52"/>
      <c r="M148" s="52"/>
    </row>
    <row r="149" spans="1:13" x14ac:dyDescent="0.3">
      <c r="A149" s="19"/>
      <c r="B149" s="52"/>
      <c r="C149" s="52" t="s">
        <v>128</v>
      </c>
      <c r="D149" s="52" t="s">
        <v>135</v>
      </c>
      <c r="E149" s="45"/>
      <c r="F149" s="19" t="s">
        <v>11</v>
      </c>
      <c r="G149" s="7" t="s">
        <v>110</v>
      </c>
      <c r="H149" s="52"/>
      <c r="I149" s="52"/>
      <c r="J149" s="52"/>
      <c r="K149" s="52"/>
      <c r="L149" s="52"/>
      <c r="M149" s="52"/>
    </row>
    <row r="150" spans="1:13" x14ac:dyDescent="0.3">
      <c r="A150" s="19"/>
      <c r="B150" s="52"/>
      <c r="C150" s="52" t="s">
        <v>129</v>
      </c>
      <c r="D150" s="52" t="s">
        <v>136</v>
      </c>
      <c r="E150" s="45"/>
      <c r="F150" s="19" t="s">
        <v>11</v>
      </c>
      <c r="G150" s="7" t="s">
        <v>109</v>
      </c>
      <c r="H150" s="52"/>
      <c r="I150" s="52"/>
      <c r="J150" s="52"/>
      <c r="K150" s="52"/>
      <c r="L150" s="52"/>
      <c r="M150" s="52"/>
    </row>
    <row r="151" spans="1:13" x14ac:dyDescent="0.3">
      <c r="A151" s="19"/>
      <c r="B151" s="52"/>
      <c r="C151" s="52"/>
      <c r="D151" s="52"/>
      <c r="E151" s="52"/>
      <c r="F151" s="19"/>
      <c r="G151" s="7"/>
      <c r="H151" s="52"/>
      <c r="I151" s="52"/>
      <c r="J151" s="52"/>
      <c r="K151" s="52"/>
      <c r="L151" s="52"/>
      <c r="M151" s="52"/>
    </row>
    <row r="152" spans="1:13" x14ac:dyDescent="0.3">
      <c r="A152" s="19"/>
      <c r="B152" s="64" t="s">
        <v>58</v>
      </c>
      <c r="C152" s="52" t="s">
        <v>148</v>
      </c>
      <c r="D152" s="64"/>
      <c r="E152" s="45"/>
      <c r="F152" s="19"/>
      <c r="G152" s="7" t="s">
        <v>111</v>
      </c>
      <c r="H152" s="52"/>
      <c r="I152" s="52"/>
      <c r="J152" s="52"/>
      <c r="K152" s="52"/>
      <c r="L152" s="52"/>
      <c r="M152" s="52"/>
    </row>
    <row r="153" spans="1:13" x14ac:dyDescent="0.3">
      <c r="A153" s="19"/>
      <c r="B153" s="52"/>
      <c r="C153" s="52" t="s">
        <v>117</v>
      </c>
      <c r="D153" s="52" t="s">
        <v>137</v>
      </c>
      <c r="E153" s="45"/>
      <c r="F153" s="19" t="s">
        <v>11</v>
      </c>
      <c r="G153" s="7" t="s">
        <v>374</v>
      </c>
      <c r="H153" s="52"/>
      <c r="I153" s="52"/>
      <c r="J153" s="52"/>
      <c r="K153" s="52"/>
      <c r="L153" s="52"/>
      <c r="M153" s="52"/>
    </row>
    <row r="154" spans="1:13" x14ac:dyDescent="0.3">
      <c r="A154" s="19"/>
      <c r="B154" s="52"/>
      <c r="C154" s="52"/>
      <c r="D154" s="52"/>
      <c r="E154" s="45"/>
      <c r="F154" s="19"/>
      <c r="G154" s="7" t="s">
        <v>375</v>
      </c>
      <c r="H154" s="52"/>
      <c r="I154" s="52"/>
      <c r="J154" s="52"/>
      <c r="K154" s="52"/>
      <c r="L154" s="52"/>
      <c r="M154" s="52"/>
    </row>
    <row r="155" spans="1:13" x14ac:dyDescent="0.3">
      <c r="A155" s="19"/>
      <c r="B155" s="52"/>
      <c r="C155" s="52"/>
      <c r="D155" s="52"/>
      <c r="E155" s="45"/>
      <c r="F155" s="7"/>
      <c r="G155" s="7" t="s">
        <v>376</v>
      </c>
      <c r="H155" s="52"/>
      <c r="I155" s="52"/>
      <c r="J155" s="52"/>
      <c r="K155" s="52"/>
      <c r="L155" s="52"/>
      <c r="M155" s="52"/>
    </row>
    <row r="156" spans="1:13" x14ac:dyDescent="0.3">
      <c r="A156" s="19"/>
      <c r="B156" s="52"/>
      <c r="C156" s="52"/>
      <c r="D156" s="52"/>
      <c r="E156" s="45"/>
      <c r="F156" s="7"/>
      <c r="G156" s="7" t="s">
        <v>377</v>
      </c>
      <c r="H156" s="52"/>
      <c r="I156" s="52"/>
      <c r="J156" s="52"/>
      <c r="K156" s="52"/>
      <c r="L156" s="52"/>
      <c r="M156" s="52"/>
    </row>
    <row r="157" spans="1:13" x14ac:dyDescent="0.3">
      <c r="A157" s="19"/>
      <c r="B157" s="52"/>
      <c r="C157" s="52"/>
      <c r="D157" s="52"/>
      <c r="E157" s="45"/>
      <c r="F157" s="7"/>
      <c r="G157" s="7" t="s">
        <v>378</v>
      </c>
      <c r="H157" s="52"/>
      <c r="I157" s="52"/>
      <c r="J157" s="52"/>
      <c r="K157" s="52"/>
      <c r="L157" s="52"/>
      <c r="M157" s="52"/>
    </row>
    <row r="158" spans="1:13" x14ac:dyDescent="0.3">
      <c r="A158" s="19"/>
      <c r="B158" s="52"/>
      <c r="C158" s="52"/>
      <c r="D158" s="52"/>
      <c r="E158" s="45"/>
      <c r="F158" s="7"/>
      <c r="G158" s="7" t="s">
        <v>379</v>
      </c>
      <c r="H158" s="52"/>
      <c r="I158" s="52"/>
      <c r="J158" s="52"/>
      <c r="K158" s="52"/>
      <c r="L158" s="52"/>
      <c r="M158" s="52"/>
    </row>
    <row r="159" spans="1:13" x14ac:dyDescent="0.3">
      <c r="A159" s="19"/>
      <c r="B159" s="52"/>
      <c r="C159" s="52"/>
      <c r="D159" s="52"/>
      <c r="E159" s="45"/>
      <c r="F159" s="7"/>
      <c r="G159" s="7" t="s">
        <v>380</v>
      </c>
      <c r="H159" s="52"/>
      <c r="I159" s="52"/>
      <c r="J159" s="52"/>
      <c r="K159" s="52"/>
      <c r="L159" s="52"/>
      <c r="M159" s="52"/>
    </row>
    <row r="160" spans="1:13" x14ac:dyDescent="0.3">
      <c r="A160" s="19"/>
      <c r="B160" s="52"/>
      <c r="C160" s="52"/>
      <c r="D160" s="52"/>
      <c r="E160" s="45"/>
      <c r="F160" s="7"/>
      <c r="G160" s="7"/>
      <c r="H160" s="52"/>
      <c r="I160" s="52"/>
      <c r="J160" s="52"/>
      <c r="K160" s="52"/>
      <c r="L160" s="52"/>
      <c r="M160" s="52"/>
    </row>
    <row r="161" spans="1:13" ht="29.25" customHeight="1" x14ac:dyDescent="0.3">
      <c r="A161" s="28">
        <v>16</v>
      </c>
      <c r="B161" s="206" t="s">
        <v>59</v>
      </c>
      <c r="C161" s="206"/>
      <c r="D161" s="206"/>
      <c r="E161" s="206"/>
      <c r="F161" s="28" t="s">
        <v>11</v>
      </c>
      <c r="G161" s="12" t="s">
        <v>253</v>
      </c>
      <c r="H161" s="15"/>
      <c r="I161" s="52"/>
      <c r="J161" s="52"/>
      <c r="K161" s="52"/>
      <c r="L161" s="52"/>
      <c r="M161" s="52"/>
    </row>
    <row r="162" spans="1:13" ht="15" customHeight="1" x14ac:dyDescent="0.3">
      <c r="A162" s="19"/>
      <c r="B162" s="18"/>
      <c r="C162" s="18"/>
      <c r="D162" s="18"/>
      <c r="E162" s="18"/>
      <c r="F162" s="19"/>
      <c r="G162" s="7"/>
      <c r="H162" s="52"/>
      <c r="I162" s="52"/>
      <c r="J162" s="52"/>
      <c r="K162" s="52"/>
      <c r="L162" s="52"/>
      <c r="M162" s="52"/>
    </row>
    <row r="163" spans="1:13" x14ac:dyDescent="0.3">
      <c r="A163" s="19">
        <v>17</v>
      </c>
      <c r="B163" s="249" t="s">
        <v>60</v>
      </c>
      <c r="C163" s="249"/>
      <c r="D163" s="249"/>
      <c r="E163" s="249"/>
      <c r="F163" s="19" t="s">
        <v>11</v>
      </c>
      <c r="G163" s="7" t="s">
        <v>381</v>
      </c>
      <c r="H163" s="52"/>
      <c r="I163" s="52"/>
      <c r="J163" s="52"/>
      <c r="K163" s="52"/>
      <c r="L163" s="52"/>
      <c r="M163" s="52"/>
    </row>
    <row r="164" spans="1:13" x14ac:dyDescent="0.3">
      <c r="A164" s="19"/>
      <c r="B164" s="52"/>
      <c r="C164" s="52"/>
      <c r="D164" s="52"/>
      <c r="E164" s="52"/>
      <c r="F164" s="7"/>
      <c r="G164" s="7"/>
      <c r="H164" s="52"/>
      <c r="I164" s="52"/>
      <c r="J164" s="52"/>
      <c r="K164" s="52"/>
      <c r="L164" s="52"/>
      <c r="M164" s="52"/>
    </row>
    <row r="165" spans="1:13" x14ac:dyDescent="0.3">
      <c r="A165" s="19"/>
      <c r="B165" s="52"/>
      <c r="C165" s="52"/>
      <c r="D165" s="52"/>
      <c r="E165" s="52"/>
      <c r="F165" s="7"/>
      <c r="G165" s="7"/>
      <c r="H165" s="52"/>
      <c r="I165" s="52"/>
      <c r="J165" s="52"/>
      <c r="K165" s="52"/>
      <c r="L165" s="52"/>
      <c r="M165" s="52"/>
    </row>
    <row r="166" spans="1:13" x14ac:dyDescent="0.3">
      <c r="A166" s="19"/>
      <c r="B166" s="52"/>
      <c r="C166" s="52"/>
      <c r="D166" s="52"/>
      <c r="E166" s="52"/>
      <c r="F166" s="7"/>
      <c r="G166" s="7"/>
      <c r="H166" s="52"/>
      <c r="I166" s="52"/>
      <c r="J166" s="52"/>
      <c r="K166" s="52"/>
      <c r="L166" s="52"/>
      <c r="M166" s="52"/>
    </row>
    <row r="167" spans="1:13" x14ac:dyDescent="0.3">
      <c r="A167" s="19"/>
      <c r="B167" s="52"/>
      <c r="C167" s="52"/>
      <c r="D167" s="52"/>
      <c r="E167" s="52"/>
      <c r="F167" s="7"/>
      <c r="G167" s="7"/>
      <c r="H167" s="52"/>
      <c r="I167" s="52"/>
      <c r="J167" s="52"/>
      <c r="K167" s="52"/>
      <c r="L167" s="52"/>
      <c r="M167" s="52"/>
    </row>
    <row r="168" spans="1:13" x14ac:dyDescent="0.3">
      <c r="A168" s="19"/>
      <c r="B168" s="8"/>
      <c r="C168" s="8"/>
      <c r="D168" s="8"/>
      <c r="E168" s="8"/>
      <c r="F168" s="7"/>
      <c r="G168" s="7"/>
      <c r="H168" s="8"/>
      <c r="I168" s="8"/>
      <c r="J168" s="8"/>
      <c r="K168" s="8"/>
      <c r="L168" s="8"/>
      <c r="M168" s="8"/>
    </row>
    <row r="169" spans="1:13" x14ac:dyDescent="0.3">
      <c r="A169" s="19"/>
      <c r="B169" s="8"/>
      <c r="C169" s="8"/>
      <c r="D169" s="8"/>
      <c r="E169" s="8"/>
      <c r="F169" s="7"/>
      <c r="G169" s="7"/>
      <c r="H169" s="8"/>
      <c r="I169" s="8"/>
      <c r="J169" s="8"/>
      <c r="K169" s="8"/>
      <c r="L169" s="8"/>
      <c r="M169" s="8"/>
    </row>
    <row r="170" spans="1:13" x14ac:dyDescent="0.3">
      <c r="A170" s="19"/>
      <c r="B170" s="8"/>
      <c r="C170" s="8"/>
      <c r="D170" s="8"/>
      <c r="E170" s="8"/>
      <c r="F170" s="7"/>
      <c r="G170" s="7"/>
      <c r="H170" s="8"/>
      <c r="I170" s="8"/>
      <c r="J170" s="8"/>
      <c r="K170" s="8"/>
      <c r="L170" s="8"/>
      <c r="M170" s="8"/>
    </row>
    <row r="171" spans="1:13" x14ac:dyDescent="0.3">
      <c r="A171" s="19"/>
      <c r="B171" s="8"/>
      <c r="C171" s="8"/>
      <c r="D171" s="8"/>
      <c r="E171" s="8"/>
      <c r="F171" s="7"/>
      <c r="G171" s="7"/>
      <c r="H171" s="8"/>
      <c r="I171" s="8"/>
      <c r="J171" s="8"/>
      <c r="K171" s="8"/>
      <c r="L171" s="8"/>
      <c r="M171" s="8"/>
    </row>
  </sheetData>
  <mergeCells count="141">
    <mergeCell ref="B55:E55"/>
    <mergeCell ref="B56:B57"/>
    <mergeCell ref="C49:H49"/>
    <mergeCell ref="I49:L49"/>
    <mergeCell ref="C53:H53"/>
    <mergeCell ref="I53:L53"/>
    <mergeCell ref="M27:M29"/>
    <mergeCell ref="C30:E30"/>
    <mergeCell ref="F30:H30"/>
    <mergeCell ref="C31:E31"/>
    <mergeCell ref="F31:H31"/>
    <mergeCell ref="C27:E29"/>
    <mergeCell ref="F27:H29"/>
    <mergeCell ref="I27:I29"/>
    <mergeCell ref="J27:J29"/>
    <mergeCell ref="K27:K29"/>
    <mergeCell ref="C35:E35"/>
    <mergeCell ref="F35:H35"/>
    <mergeCell ref="C50:H50"/>
    <mergeCell ref="I50:L50"/>
    <mergeCell ref="C32:E32"/>
    <mergeCell ref="F32:H32"/>
    <mergeCell ref="C33:E33"/>
    <mergeCell ref="F33:H33"/>
    <mergeCell ref="G3:K3"/>
    <mergeCell ref="G9:K9"/>
    <mergeCell ref="C34:E34"/>
    <mergeCell ref="F34:H34"/>
    <mergeCell ref="C46:H46"/>
    <mergeCell ref="I46:L46"/>
    <mergeCell ref="C47:H47"/>
    <mergeCell ref="I47:L47"/>
    <mergeCell ref="F38:H38"/>
    <mergeCell ref="B39:K39"/>
    <mergeCell ref="B40:K40"/>
    <mergeCell ref="C36:E36"/>
    <mergeCell ref="F36:H36"/>
    <mergeCell ref="C37:E37"/>
    <mergeCell ref="F37:H37"/>
    <mergeCell ref="C58:H58"/>
    <mergeCell ref="I58:L58"/>
    <mergeCell ref="C48:H48"/>
    <mergeCell ref="I48:L48"/>
    <mergeCell ref="B42:E42"/>
    <mergeCell ref="B43:B44"/>
    <mergeCell ref="C43:H44"/>
    <mergeCell ref="I43:L44"/>
    <mergeCell ref="A1:L1"/>
    <mergeCell ref="B3:E3"/>
    <mergeCell ref="B4:E4"/>
    <mergeCell ref="B5:E5"/>
    <mergeCell ref="B13:E13"/>
    <mergeCell ref="G13:L13"/>
    <mergeCell ref="L27:L29"/>
    <mergeCell ref="C38:E38"/>
    <mergeCell ref="C45:H45"/>
    <mergeCell ref="I45:L45"/>
    <mergeCell ref="B14:E14"/>
    <mergeCell ref="H23:L23"/>
    <mergeCell ref="H24:L24"/>
    <mergeCell ref="B25:E25"/>
    <mergeCell ref="B27:B29"/>
    <mergeCell ref="G15:L15"/>
    <mergeCell ref="I61:L61"/>
    <mergeCell ref="C62:H62"/>
    <mergeCell ref="I62:L62"/>
    <mergeCell ref="C63:H63"/>
    <mergeCell ref="I63:L63"/>
    <mergeCell ref="I60:L60"/>
    <mergeCell ref="C64:H64"/>
    <mergeCell ref="I64:L64"/>
    <mergeCell ref="C67:H67"/>
    <mergeCell ref="I67:L67"/>
    <mergeCell ref="C80:H80"/>
    <mergeCell ref="I80:L80"/>
    <mergeCell ref="C72:H72"/>
    <mergeCell ref="I72:L72"/>
    <mergeCell ref="C73:H73"/>
    <mergeCell ref="I73:L73"/>
    <mergeCell ref="C74:H74"/>
    <mergeCell ref="I74:L74"/>
    <mergeCell ref="C77:H77"/>
    <mergeCell ref="I77:L77"/>
    <mergeCell ref="C79:H79"/>
    <mergeCell ref="I79:L79"/>
    <mergeCell ref="C88:L88"/>
    <mergeCell ref="F96:J96"/>
    <mergeCell ref="K96:L96"/>
    <mergeCell ref="C97:E97"/>
    <mergeCell ref="F97:J97"/>
    <mergeCell ref="K97:L97"/>
    <mergeCell ref="B82:E82"/>
    <mergeCell ref="C83:L83"/>
    <mergeCell ref="C84:L84"/>
    <mergeCell ref="C94:E94"/>
    <mergeCell ref="F94:J94"/>
    <mergeCell ref="K94:L94"/>
    <mergeCell ref="C95:E95"/>
    <mergeCell ref="F95:J95"/>
    <mergeCell ref="K95:L95"/>
    <mergeCell ref="C87:L87"/>
    <mergeCell ref="C114:H114"/>
    <mergeCell ref="E128:L128"/>
    <mergeCell ref="B91:E91"/>
    <mergeCell ref="B92:B93"/>
    <mergeCell ref="C92:E93"/>
    <mergeCell ref="F92:J93"/>
    <mergeCell ref="K92:L93"/>
    <mergeCell ref="B161:E161"/>
    <mergeCell ref="B163:E163"/>
    <mergeCell ref="C101:H101"/>
    <mergeCell ref="I101:L101"/>
    <mergeCell ref="B111:E111"/>
    <mergeCell ref="B112:B113"/>
    <mergeCell ref="C112:H113"/>
    <mergeCell ref="I112:L113"/>
    <mergeCell ref="B100:F100"/>
    <mergeCell ref="C51:H51"/>
    <mergeCell ref="C52:H52"/>
    <mergeCell ref="I51:L51"/>
    <mergeCell ref="I52:L52"/>
    <mergeCell ref="C65:H65"/>
    <mergeCell ref="I65:L65"/>
    <mergeCell ref="C66:H66"/>
    <mergeCell ref="I66:L66"/>
    <mergeCell ref="C78:H78"/>
    <mergeCell ref="I78:L78"/>
    <mergeCell ref="C75:H75"/>
    <mergeCell ref="I75:L75"/>
    <mergeCell ref="C76:H76"/>
    <mergeCell ref="I76:L76"/>
    <mergeCell ref="C56:H57"/>
    <mergeCell ref="I56:L57"/>
    <mergeCell ref="C59:H59"/>
    <mergeCell ref="I59:L59"/>
    <mergeCell ref="B69:E69"/>
    <mergeCell ref="B70:B71"/>
    <mergeCell ref="C70:H71"/>
    <mergeCell ref="I70:L71"/>
    <mergeCell ref="C60:H60"/>
    <mergeCell ref="C61:H61"/>
  </mergeCells>
  <pageMargins left="0.78740157480314965" right="0.78740157480314965" top="0.78740157480314965" bottom="1.5748031496062993" header="0.31496062992125984" footer="0.31496062992125984"/>
  <pageSetup paperSize="132" scale="90" orientation="portrait" horizontalDpi="4294967294" r:id="rId1"/>
  <rowBreaks count="3" manualBreakCount="3">
    <brk id="41" max="11" man="1"/>
    <brk id="81" max="11" man="1"/>
    <brk id="134" max="11" man="1"/>
  </rowBreaks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7030A0"/>
  </sheetPr>
  <dimension ref="A1:Q194"/>
  <sheetViews>
    <sheetView view="pageBreakPreview" topLeftCell="A34" zoomScaleNormal="100" zoomScaleSheetLayoutView="100" workbookViewId="0">
      <selection activeCell="K34" sqref="K34"/>
    </sheetView>
  </sheetViews>
  <sheetFormatPr defaultRowHeight="16.5" x14ac:dyDescent="0.3"/>
  <cols>
    <col min="1" max="1" width="3" style="3" customWidth="1"/>
    <col min="2" max="2" width="3.5703125" style="2" customWidth="1"/>
    <col min="3" max="3" width="2.5703125" style="2" customWidth="1"/>
    <col min="4" max="4" width="4.140625" style="2" customWidth="1"/>
    <col min="5" max="5" width="20.7109375" style="2" customWidth="1"/>
    <col min="6" max="7" width="2.42578125" style="4" customWidth="1"/>
    <col min="8" max="9" width="8.140625" style="2" customWidth="1"/>
    <col min="10" max="10" width="12" style="2" customWidth="1"/>
    <col min="11" max="11" width="8.7109375" style="2" customWidth="1"/>
    <col min="12" max="12" width="12.140625" style="2" customWidth="1"/>
    <col min="13" max="13" width="13.140625" style="2" customWidth="1"/>
    <col min="14" max="14" width="17.85546875" style="2" customWidth="1"/>
    <col min="15" max="15" width="9.140625" style="2"/>
    <col min="16" max="16" width="37.7109375" style="2" customWidth="1"/>
    <col min="17" max="17" width="44.28515625" style="2" customWidth="1"/>
    <col min="18" max="16384" width="9.140625" style="2"/>
  </cols>
  <sheetData>
    <row r="1" spans="1:13" ht="22.5" customHeight="1" x14ac:dyDescent="0.3">
      <c r="A1" s="228" t="s">
        <v>0</v>
      </c>
      <c r="B1" s="228"/>
      <c r="C1" s="228"/>
      <c r="D1" s="228"/>
      <c r="E1" s="228"/>
      <c r="F1" s="228"/>
      <c r="G1" s="228"/>
      <c r="H1" s="228"/>
      <c r="I1" s="228"/>
      <c r="J1" s="228"/>
      <c r="K1" s="228"/>
      <c r="L1" s="228"/>
      <c r="M1" s="1"/>
    </row>
    <row r="3" spans="1:13" x14ac:dyDescent="0.3">
      <c r="A3" s="5" t="s">
        <v>1</v>
      </c>
      <c r="B3" s="229" t="s">
        <v>6</v>
      </c>
      <c r="C3" s="229"/>
      <c r="D3" s="229"/>
      <c r="E3" s="229"/>
      <c r="F3" s="7" t="s">
        <v>11</v>
      </c>
      <c r="G3" s="8" t="s">
        <v>408</v>
      </c>
      <c r="I3" s="8"/>
      <c r="J3" s="8"/>
      <c r="K3" s="8"/>
      <c r="L3" s="8"/>
      <c r="M3" s="8"/>
    </row>
    <row r="4" spans="1:13" x14ac:dyDescent="0.3">
      <c r="A4" s="9" t="s">
        <v>2</v>
      </c>
      <c r="B4" s="229" t="s">
        <v>7</v>
      </c>
      <c r="C4" s="229"/>
      <c r="D4" s="229"/>
      <c r="E4" s="229"/>
      <c r="F4" s="7" t="s">
        <v>11</v>
      </c>
      <c r="G4" s="7"/>
      <c r="H4" s="8"/>
      <c r="I4" s="8"/>
      <c r="J4" s="8"/>
      <c r="K4" s="8"/>
      <c r="L4" s="8"/>
      <c r="M4" s="8"/>
    </row>
    <row r="5" spans="1:13" x14ac:dyDescent="0.3">
      <c r="A5" s="9" t="s">
        <v>3</v>
      </c>
      <c r="B5" s="229" t="s">
        <v>8</v>
      </c>
      <c r="C5" s="229"/>
      <c r="D5" s="229"/>
      <c r="E5" s="229"/>
      <c r="F5" s="7" t="s">
        <v>11</v>
      </c>
      <c r="G5" s="7"/>
      <c r="H5" s="8"/>
      <c r="I5" s="8"/>
      <c r="J5" s="8"/>
      <c r="K5" s="8"/>
      <c r="L5" s="8"/>
      <c r="M5" s="8"/>
    </row>
    <row r="6" spans="1:13" ht="12.95" customHeight="1" x14ac:dyDescent="0.3">
      <c r="A6" s="9"/>
      <c r="B6" s="10" t="s">
        <v>14</v>
      </c>
      <c r="C6" s="8" t="s">
        <v>21</v>
      </c>
      <c r="D6" s="8"/>
      <c r="F6" s="7" t="s">
        <v>11</v>
      </c>
      <c r="G6" s="8" t="s">
        <v>64</v>
      </c>
      <c r="I6" s="8"/>
      <c r="J6" s="8"/>
      <c r="K6" s="8"/>
      <c r="L6" s="8"/>
      <c r="M6" s="8"/>
    </row>
    <row r="7" spans="1:13" ht="12.95" customHeight="1" x14ac:dyDescent="0.3">
      <c r="A7" s="9"/>
      <c r="B7" s="10" t="s">
        <v>15</v>
      </c>
      <c r="C7" s="8" t="s">
        <v>22</v>
      </c>
      <c r="D7" s="8"/>
      <c r="F7" s="7" t="s">
        <v>11</v>
      </c>
      <c r="G7" s="8" t="s">
        <v>64</v>
      </c>
      <c r="I7" s="8"/>
      <c r="J7" s="8"/>
      <c r="K7" s="8"/>
      <c r="L7" s="8"/>
      <c r="M7" s="8"/>
    </row>
    <row r="8" spans="1:13" ht="12.95" customHeight="1" x14ac:dyDescent="0.3">
      <c r="A8" s="9"/>
      <c r="B8" s="10" t="s">
        <v>16</v>
      </c>
      <c r="C8" s="8" t="s">
        <v>23</v>
      </c>
      <c r="D8" s="8"/>
      <c r="F8" s="7" t="s">
        <v>11</v>
      </c>
      <c r="G8" s="8" t="s">
        <v>63</v>
      </c>
      <c r="I8" s="8"/>
      <c r="J8" s="8"/>
      <c r="K8" s="8"/>
      <c r="L8" s="8"/>
      <c r="M8" s="8"/>
    </row>
    <row r="9" spans="1:13" ht="12.95" customHeight="1" x14ac:dyDescent="0.3">
      <c r="A9" s="9"/>
      <c r="B9" s="10" t="s">
        <v>17</v>
      </c>
      <c r="C9" s="8" t="s">
        <v>24</v>
      </c>
      <c r="D9" s="8"/>
      <c r="F9" s="7" t="s">
        <v>11</v>
      </c>
      <c r="G9" s="8" t="s">
        <v>925</v>
      </c>
      <c r="I9" s="8"/>
      <c r="J9" s="8"/>
      <c r="K9" s="8"/>
      <c r="L9" s="8"/>
      <c r="M9" s="8"/>
    </row>
    <row r="10" spans="1:13" ht="12.95" customHeight="1" x14ac:dyDescent="0.3">
      <c r="A10" s="9"/>
      <c r="B10" s="10" t="s">
        <v>18</v>
      </c>
      <c r="C10" s="8" t="s">
        <v>25</v>
      </c>
      <c r="D10" s="8"/>
      <c r="F10" s="7" t="s">
        <v>11</v>
      </c>
      <c r="G10" s="8" t="s">
        <v>64</v>
      </c>
      <c r="I10" s="8"/>
      <c r="J10" s="8"/>
      <c r="K10" s="8"/>
      <c r="L10" s="8"/>
      <c r="M10" s="8"/>
    </row>
    <row r="11" spans="1:13" x14ac:dyDescent="0.3">
      <c r="A11" s="9"/>
      <c r="B11" s="10" t="s">
        <v>19</v>
      </c>
      <c r="C11" s="8" t="s">
        <v>26</v>
      </c>
      <c r="D11" s="8"/>
      <c r="F11" s="7" t="s">
        <v>11</v>
      </c>
      <c r="G11" s="8" t="s">
        <v>64</v>
      </c>
      <c r="I11" s="8"/>
      <c r="J11" s="8"/>
      <c r="K11" s="8"/>
      <c r="L11" s="8"/>
      <c r="M11" s="8"/>
    </row>
    <row r="12" spans="1:13" x14ac:dyDescent="0.3">
      <c r="A12" s="9"/>
      <c r="B12" s="10" t="s">
        <v>20</v>
      </c>
      <c r="C12" s="8" t="s">
        <v>27</v>
      </c>
      <c r="D12" s="8"/>
      <c r="F12" s="7" t="s">
        <v>11</v>
      </c>
      <c r="G12" s="8" t="s">
        <v>64</v>
      </c>
      <c r="I12" s="8"/>
      <c r="J12" s="8"/>
      <c r="K12" s="8"/>
      <c r="L12" s="8"/>
      <c r="M12" s="8"/>
    </row>
    <row r="13" spans="1:13" ht="42.75" customHeight="1" x14ac:dyDescent="0.3">
      <c r="A13" s="11" t="s">
        <v>4</v>
      </c>
      <c r="B13" s="230" t="s">
        <v>9</v>
      </c>
      <c r="C13" s="230"/>
      <c r="D13" s="230"/>
      <c r="E13" s="230"/>
      <c r="F13" s="12" t="s">
        <v>11</v>
      </c>
      <c r="G13" s="206" t="s">
        <v>280</v>
      </c>
      <c r="H13" s="206"/>
      <c r="I13" s="206"/>
      <c r="J13" s="206"/>
      <c r="K13" s="206"/>
      <c r="L13" s="206"/>
      <c r="M13" s="13"/>
    </row>
    <row r="14" spans="1:13" x14ac:dyDescent="0.3">
      <c r="A14" s="9" t="s">
        <v>5</v>
      </c>
      <c r="B14" s="229" t="s">
        <v>10</v>
      </c>
      <c r="C14" s="229"/>
      <c r="D14" s="229"/>
      <c r="E14" s="229"/>
      <c r="F14" s="7" t="s">
        <v>11</v>
      </c>
      <c r="G14" s="7"/>
      <c r="H14" s="8"/>
      <c r="I14" s="8"/>
      <c r="J14" s="8"/>
      <c r="K14" s="8"/>
      <c r="L14" s="8"/>
      <c r="M14" s="8"/>
    </row>
    <row r="15" spans="1:13" ht="42" customHeight="1" x14ac:dyDescent="0.3">
      <c r="A15" s="9"/>
      <c r="B15" s="14" t="s">
        <v>14</v>
      </c>
      <c r="C15" s="15" t="s">
        <v>39</v>
      </c>
      <c r="D15" s="15"/>
      <c r="E15" s="16"/>
      <c r="F15" s="12" t="s">
        <v>11</v>
      </c>
      <c r="G15" s="206" t="s">
        <v>982</v>
      </c>
      <c r="H15" s="206"/>
      <c r="I15" s="206"/>
      <c r="J15" s="206"/>
      <c r="K15" s="206"/>
      <c r="L15" s="206"/>
      <c r="M15" s="8"/>
    </row>
    <row r="16" spans="1:13" x14ac:dyDescent="0.3">
      <c r="A16" s="9"/>
      <c r="B16" s="17" t="s">
        <v>15</v>
      </c>
      <c r="C16" s="8" t="s">
        <v>40</v>
      </c>
      <c r="D16" s="8"/>
      <c r="F16" s="7" t="s">
        <v>11</v>
      </c>
      <c r="G16" s="7"/>
      <c r="I16" s="8"/>
      <c r="J16" s="8"/>
      <c r="K16" s="8"/>
      <c r="L16" s="8"/>
      <c r="M16" s="8"/>
    </row>
    <row r="17" spans="1:17" x14ac:dyDescent="0.3">
      <c r="A17" s="9"/>
      <c r="B17" s="17"/>
      <c r="C17" s="8" t="s">
        <v>66</v>
      </c>
      <c r="D17" s="8"/>
      <c r="F17" s="7" t="s">
        <v>11</v>
      </c>
      <c r="G17" s="8" t="s">
        <v>486</v>
      </c>
      <c r="I17" s="8"/>
      <c r="J17" s="8"/>
      <c r="K17" s="8"/>
      <c r="L17" s="8"/>
      <c r="M17" s="8"/>
    </row>
    <row r="18" spans="1:17" x14ac:dyDescent="0.3">
      <c r="A18" s="9"/>
      <c r="B18" s="17"/>
      <c r="C18" s="8" t="s">
        <v>67</v>
      </c>
      <c r="D18" s="8"/>
      <c r="F18" s="7" t="s">
        <v>11</v>
      </c>
      <c r="G18" s="185" t="s">
        <v>64</v>
      </c>
      <c r="H18" s="15" t="s">
        <v>256</v>
      </c>
      <c r="I18" s="15"/>
      <c r="J18" s="15"/>
      <c r="K18" s="8"/>
      <c r="L18" s="8"/>
      <c r="M18" s="8"/>
    </row>
    <row r="19" spans="1:17" x14ac:dyDescent="0.3">
      <c r="A19" s="9"/>
      <c r="B19" s="17"/>
      <c r="C19" s="17"/>
      <c r="D19" s="17"/>
      <c r="E19" s="8"/>
      <c r="F19" s="7"/>
      <c r="G19" s="185" t="s">
        <v>64</v>
      </c>
      <c r="H19" s="15" t="s">
        <v>257</v>
      </c>
      <c r="I19" s="15"/>
      <c r="J19" s="15"/>
      <c r="K19" s="8"/>
      <c r="L19" s="8"/>
      <c r="M19" s="8"/>
    </row>
    <row r="20" spans="1:17" x14ac:dyDescent="0.3">
      <c r="A20" s="9"/>
      <c r="B20" s="17"/>
      <c r="C20" s="17"/>
      <c r="D20" s="17"/>
      <c r="E20" s="8"/>
      <c r="F20" s="7"/>
      <c r="G20" s="185" t="s">
        <v>64</v>
      </c>
      <c r="H20" s="15" t="s">
        <v>258</v>
      </c>
      <c r="I20" s="15"/>
      <c r="J20" s="15"/>
      <c r="K20" s="8"/>
      <c r="L20" s="8"/>
      <c r="M20" s="8"/>
    </row>
    <row r="21" spans="1:17" x14ac:dyDescent="0.3">
      <c r="A21" s="9"/>
      <c r="B21" s="17"/>
      <c r="C21" s="17"/>
      <c r="D21" s="17"/>
      <c r="E21" s="8"/>
      <c r="F21" s="7"/>
      <c r="G21" s="185" t="s">
        <v>64</v>
      </c>
      <c r="H21" s="15" t="s">
        <v>259</v>
      </c>
      <c r="I21" s="15"/>
      <c r="J21" s="15"/>
      <c r="K21" s="8"/>
      <c r="L21" s="8"/>
      <c r="M21" s="8"/>
    </row>
    <row r="22" spans="1:17" ht="43.5" customHeight="1" x14ac:dyDescent="0.3">
      <c r="A22" s="19"/>
      <c r="B22" s="20" t="s">
        <v>16</v>
      </c>
      <c r="C22" s="15" t="s">
        <v>41</v>
      </c>
      <c r="D22" s="15"/>
      <c r="F22" s="12" t="s">
        <v>11</v>
      </c>
      <c r="G22" s="12" t="s">
        <v>64</v>
      </c>
      <c r="H22" s="206" t="s">
        <v>933</v>
      </c>
      <c r="I22" s="206"/>
      <c r="J22" s="206"/>
      <c r="K22" s="206"/>
      <c r="L22" s="206"/>
      <c r="M22" s="13"/>
    </row>
    <row r="23" spans="1:17" x14ac:dyDescent="0.3">
      <c r="A23" s="9" t="s">
        <v>12</v>
      </c>
      <c r="B23" s="229" t="s">
        <v>13</v>
      </c>
      <c r="C23" s="229"/>
      <c r="D23" s="229"/>
      <c r="E23" s="229"/>
      <c r="F23" s="7"/>
      <c r="G23" s="7"/>
      <c r="H23" s="8"/>
      <c r="I23" s="8"/>
      <c r="J23" s="8"/>
      <c r="K23" s="8"/>
      <c r="L23" s="8"/>
      <c r="M23" s="8"/>
    </row>
    <row r="24" spans="1:17" ht="5.25" customHeight="1" x14ac:dyDescent="0.3">
      <c r="A24" s="19"/>
      <c r="B24" s="8"/>
      <c r="C24" s="8"/>
      <c r="D24" s="8"/>
      <c r="E24" s="8"/>
      <c r="F24" s="7"/>
      <c r="G24" s="7"/>
      <c r="H24" s="8"/>
      <c r="I24" s="8"/>
      <c r="J24" s="8"/>
      <c r="K24" s="8"/>
      <c r="L24" s="8"/>
      <c r="M24" s="8"/>
    </row>
    <row r="25" spans="1:17" ht="15" customHeight="1" x14ac:dyDescent="0.3">
      <c r="A25" s="19"/>
      <c r="B25" s="299" t="s">
        <v>28</v>
      </c>
      <c r="C25" s="287" t="s">
        <v>29</v>
      </c>
      <c r="D25" s="288"/>
      <c r="E25" s="289"/>
      <c r="F25" s="287" t="s">
        <v>35</v>
      </c>
      <c r="G25" s="288"/>
      <c r="H25" s="289"/>
      <c r="I25" s="296" t="s">
        <v>31</v>
      </c>
      <c r="J25" s="296" t="s">
        <v>61</v>
      </c>
      <c r="K25" s="296" t="s">
        <v>62</v>
      </c>
      <c r="L25" s="296" t="s">
        <v>36</v>
      </c>
      <c r="M25" s="296" t="s">
        <v>156</v>
      </c>
    </row>
    <row r="26" spans="1:17" ht="15" customHeight="1" x14ac:dyDescent="0.3">
      <c r="A26" s="19"/>
      <c r="B26" s="300"/>
      <c r="C26" s="302"/>
      <c r="D26" s="303"/>
      <c r="E26" s="304"/>
      <c r="F26" s="302"/>
      <c r="G26" s="303"/>
      <c r="H26" s="304"/>
      <c r="I26" s="297"/>
      <c r="J26" s="297"/>
      <c r="K26" s="297"/>
      <c r="L26" s="297"/>
      <c r="M26" s="297"/>
    </row>
    <row r="27" spans="1:17" ht="24.75" customHeight="1" x14ac:dyDescent="0.3">
      <c r="A27" s="19"/>
      <c r="B27" s="301"/>
      <c r="C27" s="290"/>
      <c r="D27" s="291"/>
      <c r="E27" s="292"/>
      <c r="F27" s="290"/>
      <c r="G27" s="291"/>
      <c r="H27" s="292"/>
      <c r="I27" s="298"/>
      <c r="J27" s="298"/>
      <c r="K27" s="298"/>
      <c r="L27" s="298"/>
      <c r="M27" s="298"/>
    </row>
    <row r="28" spans="1:17" s="69" customFormat="1" ht="48.75" customHeight="1" x14ac:dyDescent="0.3">
      <c r="A28" s="36"/>
      <c r="B28" s="23" t="s">
        <v>1</v>
      </c>
      <c r="C28" s="203" t="s">
        <v>300</v>
      </c>
      <c r="D28" s="204"/>
      <c r="E28" s="205"/>
      <c r="F28" s="284" t="s">
        <v>943</v>
      </c>
      <c r="G28" s="285"/>
      <c r="H28" s="286"/>
      <c r="I28" s="30">
        <v>1</v>
      </c>
      <c r="J28" s="30">
        <f t="shared" ref="J28:J41" si="0">M28*60</f>
        <v>1650</v>
      </c>
      <c r="K28" s="68">
        <v>75000</v>
      </c>
      <c r="L28" s="31">
        <f t="shared" ref="L28:L41" si="1">(I28*J28)/K28</f>
        <v>2.1999999999999999E-2</v>
      </c>
      <c r="M28" s="30">
        <v>27.5</v>
      </c>
      <c r="N28" s="19" t="s">
        <v>158</v>
      </c>
    </row>
    <row r="29" spans="1:17" ht="33.75" customHeight="1" x14ac:dyDescent="0.3">
      <c r="A29" s="19"/>
      <c r="B29" s="29" t="s">
        <v>2</v>
      </c>
      <c r="C29" s="203" t="s">
        <v>178</v>
      </c>
      <c r="D29" s="204"/>
      <c r="E29" s="205"/>
      <c r="F29" s="284" t="s">
        <v>469</v>
      </c>
      <c r="G29" s="285"/>
      <c r="H29" s="286"/>
      <c r="I29" s="30">
        <v>12</v>
      </c>
      <c r="J29" s="30">
        <f t="shared" si="0"/>
        <v>330</v>
      </c>
      <c r="K29" s="68">
        <v>75000</v>
      </c>
      <c r="L29" s="31">
        <f t="shared" si="1"/>
        <v>5.28E-2</v>
      </c>
      <c r="M29" s="30">
        <v>5.5</v>
      </c>
      <c r="N29" s="19" t="s">
        <v>155</v>
      </c>
    </row>
    <row r="30" spans="1:17" ht="66" customHeight="1" x14ac:dyDescent="0.3">
      <c r="A30" s="19"/>
      <c r="B30" s="29">
        <v>3</v>
      </c>
      <c r="C30" s="203" t="s">
        <v>301</v>
      </c>
      <c r="D30" s="204"/>
      <c r="E30" s="205"/>
      <c r="F30" s="284" t="s">
        <v>72</v>
      </c>
      <c r="G30" s="285"/>
      <c r="H30" s="286"/>
      <c r="I30" s="30">
        <v>12</v>
      </c>
      <c r="J30" s="30">
        <f t="shared" si="0"/>
        <v>330</v>
      </c>
      <c r="K30" s="68">
        <v>75000</v>
      </c>
      <c r="L30" s="31">
        <f t="shared" si="1"/>
        <v>5.28E-2</v>
      </c>
      <c r="M30" s="30">
        <v>5.5</v>
      </c>
      <c r="N30" s="192" t="s">
        <v>157</v>
      </c>
    </row>
    <row r="31" spans="1:17" ht="40.5" customHeight="1" x14ac:dyDescent="0.3">
      <c r="A31" s="19"/>
      <c r="B31" s="29">
        <v>4</v>
      </c>
      <c r="C31" s="203" t="s">
        <v>180</v>
      </c>
      <c r="D31" s="204"/>
      <c r="E31" s="205"/>
      <c r="F31" s="284" t="s">
        <v>184</v>
      </c>
      <c r="G31" s="285"/>
      <c r="H31" s="286"/>
      <c r="I31" s="24">
        <v>12</v>
      </c>
      <c r="J31" s="24">
        <f t="shared" si="0"/>
        <v>330</v>
      </c>
      <c r="K31" s="68">
        <v>75000</v>
      </c>
      <c r="L31" s="26">
        <f t="shared" si="1"/>
        <v>5.28E-2</v>
      </c>
      <c r="M31" s="191">
        <v>5.5</v>
      </c>
      <c r="N31" s="36" t="s">
        <v>157</v>
      </c>
    </row>
    <row r="32" spans="1:17" ht="52.5" customHeight="1" x14ac:dyDescent="0.3">
      <c r="A32" s="19"/>
      <c r="B32" s="29">
        <v>5</v>
      </c>
      <c r="C32" s="203" t="s">
        <v>181</v>
      </c>
      <c r="D32" s="204"/>
      <c r="E32" s="205"/>
      <c r="F32" s="284" t="s">
        <v>72</v>
      </c>
      <c r="G32" s="285"/>
      <c r="H32" s="286"/>
      <c r="I32" s="30">
        <v>12</v>
      </c>
      <c r="J32" s="30">
        <f t="shared" si="0"/>
        <v>330</v>
      </c>
      <c r="K32" s="68">
        <v>75000</v>
      </c>
      <c r="L32" s="31">
        <f t="shared" si="1"/>
        <v>5.28E-2</v>
      </c>
      <c r="M32" s="30">
        <v>5.5</v>
      </c>
      <c r="N32" s="19" t="s">
        <v>155</v>
      </c>
      <c r="P32" s="69"/>
      <c r="Q32" s="69"/>
    </row>
    <row r="33" spans="1:17" ht="41.25" customHeight="1" x14ac:dyDescent="0.3">
      <c r="A33" s="19"/>
      <c r="B33" s="29">
        <v>6</v>
      </c>
      <c r="C33" s="203" t="s">
        <v>302</v>
      </c>
      <c r="D33" s="204"/>
      <c r="E33" s="205"/>
      <c r="F33" s="284" t="s">
        <v>304</v>
      </c>
      <c r="G33" s="285"/>
      <c r="H33" s="286"/>
      <c r="I33" s="30">
        <v>6</v>
      </c>
      <c r="J33" s="30">
        <f t="shared" si="0"/>
        <v>330</v>
      </c>
      <c r="K33" s="68">
        <v>75000</v>
      </c>
      <c r="L33" s="31">
        <f t="shared" si="1"/>
        <v>2.64E-2</v>
      </c>
      <c r="M33" s="30">
        <v>5.5</v>
      </c>
      <c r="N33" s="19" t="s">
        <v>155</v>
      </c>
      <c r="P33" s="69"/>
      <c r="Q33" s="69"/>
    </row>
    <row r="34" spans="1:17" ht="68.25" customHeight="1" x14ac:dyDescent="0.3">
      <c r="A34" s="19"/>
      <c r="B34" s="29">
        <v>7</v>
      </c>
      <c r="C34" s="203" t="s">
        <v>303</v>
      </c>
      <c r="D34" s="204"/>
      <c r="E34" s="205"/>
      <c r="F34" s="284" t="s">
        <v>305</v>
      </c>
      <c r="G34" s="285"/>
      <c r="H34" s="286"/>
      <c r="I34" s="30">
        <v>12</v>
      </c>
      <c r="J34" s="30">
        <f t="shared" si="0"/>
        <v>1650</v>
      </c>
      <c r="K34" s="68">
        <v>75000</v>
      </c>
      <c r="L34" s="31">
        <f t="shared" si="1"/>
        <v>0.26400000000000001</v>
      </c>
      <c r="M34" s="30">
        <v>27.5</v>
      </c>
      <c r="N34" s="19" t="s">
        <v>158</v>
      </c>
      <c r="P34" s="144"/>
      <c r="Q34" s="144"/>
    </row>
    <row r="35" spans="1:17" ht="58.5" customHeight="1" x14ac:dyDescent="0.3">
      <c r="A35" s="19"/>
      <c r="B35" s="29">
        <v>8</v>
      </c>
      <c r="C35" s="203" t="s">
        <v>743</v>
      </c>
      <c r="D35" s="204"/>
      <c r="E35" s="205"/>
      <c r="F35" s="284" t="s">
        <v>601</v>
      </c>
      <c r="G35" s="285"/>
      <c r="H35" s="286"/>
      <c r="I35" s="30">
        <v>8</v>
      </c>
      <c r="J35" s="30">
        <f t="shared" si="0"/>
        <v>1650</v>
      </c>
      <c r="K35" s="68">
        <v>75000</v>
      </c>
      <c r="L35" s="31">
        <f t="shared" si="1"/>
        <v>0.17599999999999999</v>
      </c>
      <c r="M35" s="134">
        <v>27.5</v>
      </c>
      <c r="N35" s="19" t="s">
        <v>155</v>
      </c>
      <c r="P35" s="16"/>
      <c r="Q35" s="16"/>
    </row>
    <row r="36" spans="1:17" ht="49.5" customHeight="1" x14ac:dyDescent="0.3">
      <c r="A36" s="19"/>
      <c r="B36" s="29">
        <v>9</v>
      </c>
      <c r="C36" s="203" t="s">
        <v>742</v>
      </c>
      <c r="D36" s="204"/>
      <c r="E36" s="205"/>
      <c r="F36" s="284" t="s">
        <v>602</v>
      </c>
      <c r="G36" s="285"/>
      <c r="H36" s="286"/>
      <c r="I36" s="30">
        <v>12</v>
      </c>
      <c r="J36" s="191">
        <f t="shared" si="0"/>
        <v>330</v>
      </c>
      <c r="K36" s="68">
        <v>75000</v>
      </c>
      <c r="L36" s="31">
        <f t="shared" si="1"/>
        <v>5.28E-2</v>
      </c>
      <c r="M36" s="30">
        <v>5.5</v>
      </c>
      <c r="N36" s="19" t="s">
        <v>155</v>
      </c>
      <c r="Q36" s="144"/>
    </row>
    <row r="37" spans="1:17" ht="82.5" customHeight="1" x14ac:dyDescent="0.3">
      <c r="A37" s="19"/>
      <c r="B37" s="29">
        <v>10</v>
      </c>
      <c r="C37" s="219" t="s">
        <v>506</v>
      </c>
      <c r="D37" s="220"/>
      <c r="E37" s="221"/>
      <c r="F37" s="284" t="s">
        <v>306</v>
      </c>
      <c r="G37" s="285"/>
      <c r="H37" s="286"/>
      <c r="I37" s="30">
        <v>6</v>
      </c>
      <c r="J37" s="30">
        <f t="shared" si="0"/>
        <v>1650</v>
      </c>
      <c r="K37" s="68">
        <v>75000</v>
      </c>
      <c r="L37" s="31">
        <f t="shared" si="1"/>
        <v>0.13200000000000001</v>
      </c>
      <c r="M37" s="30">
        <v>27.5</v>
      </c>
      <c r="N37" s="19" t="s">
        <v>157</v>
      </c>
      <c r="P37" s="144"/>
      <c r="Q37" s="144"/>
    </row>
    <row r="38" spans="1:17" ht="51" customHeight="1" x14ac:dyDescent="0.3">
      <c r="A38" s="19"/>
      <c r="B38" s="29">
        <v>11</v>
      </c>
      <c r="C38" s="219" t="s">
        <v>744</v>
      </c>
      <c r="D38" s="220"/>
      <c r="E38" s="221"/>
      <c r="F38" s="284" t="s">
        <v>307</v>
      </c>
      <c r="G38" s="285"/>
      <c r="H38" s="286"/>
      <c r="I38" s="30">
        <v>12</v>
      </c>
      <c r="J38" s="30">
        <f t="shared" si="0"/>
        <v>1650</v>
      </c>
      <c r="K38" s="68">
        <v>75000</v>
      </c>
      <c r="L38" s="31">
        <f t="shared" si="1"/>
        <v>0.26400000000000001</v>
      </c>
      <c r="M38" s="30">
        <v>27.5</v>
      </c>
      <c r="N38" s="19" t="s">
        <v>155</v>
      </c>
      <c r="P38" s="144"/>
      <c r="Q38" s="144"/>
    </row>
    <row r="39" spans="1:17" ht="63" customHeight="1" x14ac:dyDescent="0.3">
      <c r="A39" s="19"/>
      <c r="B39" s="29">
        <v>12</v>
      </c>
      <c r="C39" s="379" t="s">
        <v>738</v>
      </c>
      <c r="D39" s="206"/>
      <c r="E39" s="380"/>
      <c r="F39" s="284" t="s">
        <v>603</v>
      </c>
      <c r="G39" s="285"/>
      <c r="H39" s="286"/>
      <c r="I39" s="30">
        <v>6</v>
      </c>
      <c r="J39" s="30">
        <f t="shared" si="0"/>
        <v>330</v>
      </c>
      <c r="K39" s="68">
        <v>75000</v>
      </c>
      <c r="L39" s="31">
        <f t="shared" si="1"/>
        <v>2.64E-2</v>
      </c>
      <c r="M39" s="30">
        <v>5.5</v>
      </c>
      <c r="N39" s="19" t="s">
        <v>155</v>
      </c>
      <c r="Q39" s="144"/>
    </row>
    <row r="40" spans="1:17" ht="70.5" customHeight="1" x14ac:dyDescent="0.3">
      <c r="A40" s="19"/>
      <c r="B40" s="29">
        <v>13</v>
      </c>
      <c r="C40" s="219" t="s">
        <v>507</v>
      </c>
      <c r="D40" s="220"/>
      <c r="E40" s="221"/>
      <c r="F40" s="284" t="s">
        <v>149</v>
      </c>
      <c r="G40" s="285"/>
      <c r="H40" s="286"/>
      <c r="I40" s="30">
        <v>12</v>
      </c>
      <c r="J40" s="30">
        <f t="shared" si="0"/>
        <v>330</v>
      </c>
      <c r="K40" s="68">
        <v>75000</v>
      </c>
      <c r="L40" s="31">
        <f t="shared" si="1"/>
        <v>5.28E-2</v>
      </c>
      <c r="M40" s="30">
        <v>5.5</v>
      </c>
      <c r="N40" s="19" t="s">
        <v>155</v>
      </c>
    </row>
    <row r="41" spans="1:17" ht="48.75" customHeight="1" x14ac:dyDescent="0.3">
      <c r="A41" s="19"/>
      <c r="B41" s="29">
        <v>14</v>
      </c>
      <c r="C41" s="203" t="s">
        <v>508</v>
      </c>
      <c r="D41" s="377"/>
      <c r="E41" s="378"/>
      <c r="F41" s="284" t="s">
        <v>150</v>
      </c>
      <c r="G41" s="285"/>
      <c r="H41" s="286"/>
      <c r="I41" s="30">
        <v>12</v>
      </c>
      <c r="J41" s="30">
        <f t="shared" si="0"/>
        <v>330</v>
      </c>
      <c r="K41" s="68">
        <v>75000</v>
      </c>
      <c r="L41" s="31">
        <f t="shared" si="1"/>
        <v>5.28E-2</v>
      </c>
      <c r="M41" s="30">
        <v>5.5</v>
      </c>
      <c r="N41" s="19" t="s">
        <v>155</v>
      </c>
    </row>
    <row r="42" spans="1:17" ht="15" customHeight="1" x14ac:dyDescent="0.3">
      <c r="A42" s="19"/>
      <c r="B42" s="237" t="s">
        <v>33</v>
      </c>
      <c r="C42" s="238"/>
      <c r="D42" s="238"/>
      <c r="E42" s="238"/>
      <c r="F42" s="238"/>
      <c r="G42" s="238"/>
      <c r="H42" s="238"/>
      <c r="I42" s="238"/>
      <c r="J42" s="238"/>
      <c r="K42" s="239"/>
      <c r="L42" s="190">
        <f>SUM(L28:L41)</f>
        <v>1.2804</v>
      </c>
      <c r="M42" s="33"/>
    </row>
    <row r="43" spans="1:17" ht="15" customHeight="1" x14ac:dyDescent="0.3">
      <c r="A43" s="19"/>
      <c r="B43" s="237" t="s">
        <v>34</v>
      </c>
      <c r="C43" s="238"/>
      <c r="D43" s="238"/>
      <c r="E43" s="238"/>
      <c r="F43" s="238"/>
      <c r="G43" s="238"/>
      <c r="H43" s="238"/>
      <c r="I43" s="238"/>
      <c r="J43" s="238"/>
      <c r="K43" s="239"/>
      <c r="L43" s="71">
        <f>ROUNDDOWN($L$42,0)</f>
        <v>1</v>
      </c>
      <c r="M43" s="35"/>
    </row>
    <row r="44" spans="1:17" ht="15" customHeight="1" x14ac:dyDescent="0.3">
      <c r="A44" s="19"/>
      <c r="B44" s="52"/>
      <c r="C44" s="52"/>
      <c r="D44" s="52"/>
      <c r="E44" s="52"/>
      <c r="F44" s="7"/>
      <c r="G44" s="7"/>
      <c r="H44" s="52"/>
      <c r="I44" s="52"/>
      <c r="J44" s="52"/>
      <c r="K44" s="52"/>
      <c r="L44" s="52"/>
      <c r="M44" s="8"/>
    </row>
    <row r="45" spans="1:17" hidden="1" x14ac:dyDescent="0.3">
      <c r="A45" s="19"/>
      <c r="B45" s="52"/>
      <c r="C45" s="52"/>
      <c r="D45" s="52"/>
      <c r="E45" s="52"/>
      <c r="F45" s="7"/>
      <c r="G45" s="7"/>
      <c r="H45" s="52"/>
      <c r="I45" s="52"/>
      <c r="J45" s="52"/>
      <c r="K45" s="52"/>
      <c r="L45" s="52"/>
      <c r="M45" s="8"/>
    </row>
    <row r="46" spans="1:17" x14ac:dyDescent="0.3">
      <c r="A46" s="9" t="s">
        <v>37</v>
      </c>
      <c r="B46" s="263" t="s">
        <v>30</v>
      </c>
      <c r="C46" s="263"/>
      <c r="D46" s="263"/>
      <c r="E46" s="263"/>
      <c r="F46" s="7" t="s">
        <v>11</v>
      </c>
      <c r="G46" s="7"/>
      <c r="H46" s="52"/>
      <c r="I46" s="52"/>
      <c r="J46" s="52"/>
      <c r="K46" s="52"/>
      <c r="L46" s="52"/>
      <c r="M46" s="8"/>
    </row>
    <row r="47" spans="1:17" x14ac:dyDescent="0.3">
      <c r="A47" s="9"/>
      <c r="B47" s="271" t="s">
        <v>28</v>
      </c>
      <c r="C47" s="287" t="s">
        <v>30</v>
      </c>
      <c r="D47" s="288"/>
      <c r="E47" s="288"/>
      <c r="F47" s="288"/>
      <c r="G47" s="288"/>
      <c r="H47" s="289"/>
      <c r="I47" s="293" t="s">
        <v>38</v>
      </c>
      <c r="J47" s="293"/>
      <c r="K47" s="293"/>
      <c r="L47" s="293"/>
      <c r="M47" s="36"/>
    </row>
    <row r="48" spans="1:17" x14ac:dyDescent="0.3">
      <c r="A48" s="19"/>
      <c r="B48" s="271"/>
      <c r="C48" s="290"/>
      <c r="D48" s="291"/>
      <c r="E48" s="291"/>
      <c r="F48" s="291"/>
      <c r="G48" s="291"/>
      <c r="H48" s="292"/>
      <c r="I48" s="293"/>
      <c r="J48" s="293"/>
      <c r="K48" s="293"/>
      <c r="L48" s="293"/>
      <c r="M48" s="36"/>
    </row>
    <row r="49" spans="1:13" ht="20.100000000000001" customHeight="1" x14ac:dyDescent="0.3">
      <c r="A49" s="19"/>
      <c r="B49" s="37">
        <v>1</v>
      </c>
      <c r="C49" s="203" t="str">
        <f t="shared" ref="C49:C61" si="2">F28</f>
        <v>Rencana kegiatan Tata Pemerintahan</v>
      </c>
      <c r="D49" s="204"/>
      <c r="E49" s="204"/>
      <c r="F49" s="204"/>
      <c r="G49" s="204"/>
      <c r="H49" s="205"/>
      <c r="I49" s="200" t="s">
        <v>70</v>
      </c>
      <c r="J49" s="201"/>
      <c r="K49" s="201"/>
      <c r="L49" s="202"/>
      <c r="M49" s="40"/>
    </row>
    <row r="50" spans="1:13" ht="20.100000000000001" customHeight="1" x14ac:dyDescent="0.3">
      <c r="A50" s="19"/>
      <c r="B50" s="37">
        <v>2</v>
      </c>
      <c r="C50" s="203" t="str">
        <f t="shared" si="2"/>
        <v>Jadwal dan Pembagian tugas</v>
      </c>
      <c r="D50" s="204"/>
      <c r="E50" s="204"/>
      <c r="F50" s="204"/>
      <c r="G50" s="204"/>
      <c r="H50" s="205"/>
      <c r="I50" s="200" t="s">
        <v>70</v>
      </c>
      <c r="J50" s="201"/>
      <c r="K50" s="201"/>
      <c r="L50" s="202"/>
      <c r="M50" s="40"/>
    </row>
    <row r="51" spans="1:13" ht="20.100000000000001" customHeight="1" x14ac:dyDescent="0.3">
      <c r="A51" s="19"/>
      <c r="B51" s="37">
        <v>3</v>
      </c>
      <c r="C51" s="203" t="str">
        <f t="shared" si="2"/>
        <v>Notulensi arahan dan pelaksanaan tugas</v>
      </c>
      <c r="D51" s="204"/>
      <c r="E51" s="204"/>
      <c r="F51" s="204"/>
      <c r="G51" s="204"/>
      <c r="H51" s="205"/>
      <c r="I51" s="200" t="s">
        <v>70</v>
      </c>
      <c r="J51" s="201"/>
      <c r="K51" s="201"/>
      <c r="L51" s="202"/>
      <c r="M51" s="40"/>
    </row>
    <row r="52" spans="1:13" ht="20.100000000000001" customHeight="1" x14ac:dyDescent="0.3">
      <c r="A52" s="19"/>
      <c r="B52" s="37">
        <v>4</v>
      </c>
      <c r="C52" s="203" t="str">
        <f t="shared" si="2"/>
        <v>Naskah Dokumen</v>
      </c>
      <c r="D52" s="204"/>
      <c r="E52" s="204"/>
      <c r="F52" s="204"/>
      <c r="G52" s="204"/>
      <c r="H52" s="205"/>
      <c r="I52" s="200" t="s">
        <v>70</v>
      </c>
      <c r="J52" s="201"/>
      <c r="K52" s="201"/>
      <c r="L52" s="202"/>
      <c r="M52" s="40"/>
    </row>
    <row r="53" spans="1:13" ht="20.100000000000001" customHeight="1" x14ac:dyDescent="0.3">
      <c r="A53" s="19"/>
      <c r="B53" s="37">
        <v>5</v>
      </c>
      <c r="C53" s="203" t="str">
        <f t="shared" si="2"/>
        <v>Notulensi arahan dan pelaksanaan tugas</v>
      </c>
      <c r="D53" s="204"/>
      <c r="E53" s="204"/>
      <c r="F53" s="204"/>
      <c r="G53" s="204"/>
      <c r="H53" s="205"/>
      <c r="I53" s="200" t="s">
        <v>70</v>
      </c>
      <c r="J53" s="201"/>
      <c r="K53" s="201"/>
      <c r="L53" s="202"/>
      <c r="M53" s="40"/>
    </row>
    <row r="54" spans="1:13" ht="20.100000000000001" customHeight="1" x14ac:dyDescent="0.3">
      <c r="A54" s="19"/>
      <c r="B54" s="37">
        <v>6</v>
      </c>
      <c r="C54" s="203" t="str">
        <f t="shared" si="2"/>
        <v>Dokumen Kegiatan</v>
      </c>
      <c r="D54" s="204"/>
      <c r="E54" s="204"/>
      <c r="F54" s="204"/>
      <c r="G54" s="204"/>
      <c r="H54" s="205"/>
      <c r="I54" s="200" t="s">
        <v>70</v>
      </c>
      <c r="J54" s="201"/>
      <c r="K54" s="201"/>
      <c r="L54" s="202"/>
      <c r="M54" s="40"/>
    </row>
    <row r="55" spans="1:13" ht="20.100000000000001" customHeight="1" x14ac:dyDescent="0.3">
      <c r="A55" s="19"/>
      <c r="B55" s="37">
        <v>7</v>
      </c>
      <c r="C55" s="203" t="str">
        <f t="shared" si="2"/>
        <v>Dokumen penyelenggaraan pemerintahan</v>
      </c>
      <c r="D55" s="204"/>
      <c r="E55" s="204"/>
      <c r="F55" s="204"/>
      <c r="G55" s="204"/>
      <c r="H55" s="205"/>
      <c r="I55" s="200" t="s">
        <v>70</v>
      </c>
      <c r="J55" s="201"/>
      <c r="K55" s="201"/>
      <c r="L55" s="202"/>
      <c r="M55" s="40"/>
    </row>
    <row r="56" spans="1:13" ht="20.100000000000001" customHeight="1" x14ac:dyDescent="0.3">
      <c r="A56" s="19"/>
      <c r="B56" s="37">
        <v>8</v>
      </c>
      <c r="C56" s="203" t="str">
        <f t="shared" si="2"/>
        <v>Laporan Kegiatan Pembinaan</v>
      </c>
      <c r="D56" s="204"/>
      <c r="E56" s="204"/>
      <c r="F56" s="204"/>
      <c r="G56" s="204"/>
      <c r="H56" s="205"/>
      <c r="I56" s="200" t="s">
        <v>152</v>
      </c>
      <c r="J56" s="201"/>
      <c r="K56" s="201"/>
      <c r="L56" s="202"/>
      <c r="M56" s="40"/>
    </row>
    <row r="57" spans="1:13" ht="20.100000000000001" customHeight="1" x14ac:dyDescent="0.3">
      <c r="A57" s="19"/>
      <c r="B57" s="37">
        <v>9</v>
      </c>
      <c r="C57" s="203" t="str">
        <f t="shared" si="2"/>
        <v>Laporan efaluasi</v>
      </c>
      <c r="D57" s="204"/>
      <c r="E57" s="204"/>
      <c r="F57" s="204"/>
      <c r="G57" s="204"/>
      <c r="H57" s="205"/>
      <c r="I57" s="200" t="s">
        <v>152</v>
      </c>
      <c r="J57" s="201"/>
      <c r="K57" s="201"/>
      <c r="L57" s="202"/>
      <c r="M57" s="40"/>
    </row>
    <row r="58" spans="1:13" ht="20.100000000000001" customHeight="1" x14ac:dyDescent="0.3">
      <c r="A58" s="19"/>
      <c r="B58" s="37">
        <v>10</v>
      </c>
      <c r="C58" s="203" t="str">
        <f t="shared" si="2"/>
        <v>Dokumen asset kekayaan pemerintahan</v>
      </c>
      <c r="D58" s="204"/>
      <c r="E58" s="204"/>
      <c r="F58" s="204"/>
      <c r="G58" s="204"/>
      <c r="H58" s="205"/>
      <c r="I58" s="200" t="s">
        <v>70</v>
      </c>
      <c r="J58" s="201"/>
      <c r="K58" s="201"/>
      <c r="L58" s="202"/>
      <c r="M58" s="40"/>
    </row>
    <row r="59" spans="1:13" ht="20.100000000000001" customHeight="1" x14ac:dyDescent="0.3">
      <c r="A59" s="19"/>
      <c r="B59" s="37">
        <v>11</v>
      </c>
      <c r="C59" s="203" t="str">
        <f t="shared" si="2"/>
        <v>Dokumen perijinan tertentu</v>
      </c>
      <c r="D59" s="204"/>
      <c r="E59" s="204"/>
      <c r="F59" s="204"/>
      <c r="G59" s="204"/>
      <c r="H59" s="205"/>
      <c r="I59" s="200" t="s">
        <v>70</v>
      </c>
      <c r="J59" s="201"/>
      <c r="K59" s="201"/>
      <c r="L59" s="202"/>
      <c r="M59" s="40"/>
    </row>
    <row r="60" spans="1:13" ht="20.100000000000001" customHeight="1" x14ac:dyDescent="0.3">
      <c r="A60" s="19"/>
      <c r="B60" s="37">
        <v>12</v>
      </c>
      <c r="C60" s="203" t="str">
        <f t="shared" si="2"/>
        <v xml:space="preserve">Laporan Kegiatan </v>
      </c>
      <c r="D60" s="204"/>
      <c r="E60" s="204"/>
      <c r="F60" s="204"/>
      <c r="G60" s="204"/>
      <c r="H60" s="205"/>
      <c r="I60" s="200" t="s">
        <v>152</v>
      </c>
      <c r="J60" s="201"/>
      <c r="K60" s="201"/>
      <c r="L60" s="202"/>
      <c r="M60" s="40"/>
    </row>
    <row r="61" spans="1:13" ht="20.100000000000001" customHeight="1" x14ac:dyDescent="0.3">
      <c r="A61" s="19"/>
      <c r="B61" s="37">
        <v>13</v>
      </c>
      <c r="C61" s="203" t="str">
        <f t="shared" si="2"/>
        <v>Laporan pelaksanaan tugas</v>
      </c>
      <c r="D61" s="204"/>
      <c r="E61" s="204"/>
      <c r="F61" s="204"/>
      <c r="G61" s="204"/>
      <c r="H61" s="205"/>
      <c r="I61" s="200" t="s">
        <v>152</v>
      </c>
      <c r="J61" s="201"/>
      <c r="K61" s="201"/>
      <c r="L61" s="202"/>
      <c r="M61" s="40"/>
    </row>
    <row r="62" spans="1:13" ht="20.100000000000001" customHeight="1" x14ac:dyDescent="0.3">
      <c r="A62" s="19"/>
      <c r="B62" s="37">
        <v>14</v>
      </c>
      <c r="C62" s="203" t="str">
        <f t="shared" ref="C62" si="3">F41</f>
        <v>Laporan tugas kedinasan lainnya</v>
      </c>
      <c r="D62" s="204"/>
      <c r="E62" s="204"/>
      <c r="F62" s="204"/>
      <c r="G62" s="204"/>
      <c r="H62" s="205"/>
      <c r="I62" s="200" t="s">
        <v>152</v>
      </c>
      <c r="J62" s="201"/>
      <c r="K62" s="201"/>
      <c r="L62" s="202"/>
      <c r="M62" s="8"/>
    </row>
    <row r="63" spans="1:13" x14ac:dyDescent="0.3">
      <c r="A63" s="19"/>
      <c r="B63" s="52"/>
      <c r="C63" s="52"/>
      <c r="D63" s="52"/>
      <c r="E63" s="52"/>
      <c r="F63" s="7"/>
      <c r="G63" s="7"/>
      <c r="H63" s="52"/>
      <c r="I63" s="52"/>
      <c r="J63" s="52"/>
      <c r="K63" s="52"/>
      <c r="L63" s="52"/>
      <c r="M63" s="8"/>
    </row>
    <row r="64" spans="1:13" x14ac:dyDescent="0.3">
      <c r="A64" s="19">
        <v>8</v>
      </c>
      <c r="B64" s="249" t="s">
        <v>42</v>
      </c>
      <c r="C64" s="249"/>
      <c r="D64" s="249"/>
      <c r="E64" s="249"/>
      <c r="F64" s="7" t="s">
        <v>11</v>
      </c>
      <c r="G64" s="7"/>
      <c r="H64" s="52"/>
      <c r="I64" s="52"/>
      <c r="J64" s="52"/>
      <c r="K64" s="52"/>
      <c r="L64" s="52"/>
      <c r="M64" s="8"/>
    </row>
    <row r="65" spans="1:13" x14ac:dyDescent="0.3">
      <c r="A65" s="19"/>
      <c r="B65" s="271" t="s">
        <v>28</v>
      </c>
      <c r="C65" s="272" t="s">
        <v>42</v>
      </c>
      <c r="D65" s="273"/>
      <c r="E65" s="273"/>
      <c r="F65" s="273"/>
      <c r="G65" s="273"/>
      <c r="H65" s="274"/>
      <c r="I65" s="271" t="s">
        <v>43</v>
      </c>
      <c r="J65" s="271"/>
      <c r="K65" s="271"/>
      <c r="L65" s="271"/>
      <c r="M65" s="19"/>
    </row>
    <row r="66" spans="1:13" x14ac:dyDescent="0.3">
      <c r="A66" s="19"/>
      <c r="B66" s="271"/>
      <c r="C66" s="275"/>
      <c r="D66" s="276"/>
      <c r="E66" s="276"/>
      <c r="F66" s="276"/>
      <c r="G66" s="276"/>
      <c r="H66" s="277"/>
      <c r="I66" s="271"/>
      <c r="J66" s="271"/>
      <c r="K66" s="271"/>
      <c r="L66" s="271"/>
      <c r="M66" s="19"/>
    </row>
    <row r="67" spans="1:13" ht="27.75" customHeight="1" x14ac:dyDescent="0.3">
      <c r="A67" s="19"/>
      <c r="B67" s="29">
        <v>1</v>
      </c>
      <c r="C67" s="281" t="s">
        <v>993</v>
      </c>
      <c r="D67" s="282"/>
      <c r="E67" s="282"/>
      <c r="F67" s="282"/>
      <c r="G67" s="282"/>
      <c r="H67" s="283"/>
      <c r="I67" s="203" t="s">
        <v>759</v>
      </c>
      <c r="J67" s="204"/>
      <c r="K67" s="204"/>
      <c r="L67" s="205"/>
      <c r="M67" s="6"/>
    </row>
    <row r="68" spans="1:13" ht="16.5" customHeight="1" x14ac:dyDescent="0.3">
      <c r="A68" s="19"/>
      <c r="B68" s="29">
        <v>2</v>
      </c>
      <c r="C68" s="240" t="s">
        <v>161</v>
      </c>
      <c r="D68" s="241"/>
      <c r="E68" s="241"/>
      <c r="F68" s="241"/>
      <c r="G68" s="241"/>
      <c r="H68" s="242"/>
      <c r="I68" s="203" t="s">
        <v>760</v>
      </c>
      <c r="J68" s="204"/>
      <c r="K68" s="204"/>
      <c r="L68" s="205"/>
    </row>
    <row r="69" spans="1:13" ht="31.5" customHeight="1" x14ac:dyDescent="0.3">
      <c r="A69" s="19"/>
      <c r="B69" s="29">
        <v>3</v>
      </c>
      <c r="C69" s="240" t="s">
        <v>459</v>
      </c>
      <c r="D69" s="241"/>
      <c r="E69" s="241"/>
      <c r="F69" s="241"/>
      <c r="G69" s="241"/>
      <c r="H69" s="242"/>
      <c r="I69" s="203" t="s">
        <v>761</v>
      </c>
      <c r="J69" s="204"/>
      <c r="K69" s="204"/>
      <c r="L69" s="205"/>
      <c r="M69" s="47"/>
    </row>
    <row r="70" spans="1:13" ht="25.5" customHeight="1" x14ac:dyDescent="0.3">
      <c r="A70" s="19"/>
      <c r="B70" s="29">
        <v>4</v>
      </c>
      <c r="C70" s="240" t="s">
        <v>161</v>
      </c>
      <c r="D70" s="241"/>
      <c r="E70" s="241"/>
      <c r="F70" s="241"/>
      <c r="G70" s="241"/>
      <c r="H70" s="242"/>
      <c r="I70" s="203" t="s">
        <v>180</v>
      </c>
      <c r="J70" s="204"/>
      <c r="K70" s="204"/>
      <c r="L70" s="205"/>
      <c r="M70" s="47"/>
    </row>
    <row r="71" spans="1:13" ht="25.5" customHeight="1" x14ac:dyDescent="0.3">
      <c r="A71" s="19"/>
      <c r="B71" s="29">
        <v>5</v>
      </c>
      <c r="C71" s="203" t="s">
        <v>905</v>
      </c>
      <c r="D71" s="204"/>
      <c r="E71" s="204"/>
      <c r="F71" s="204"/>
      <c r="G71" s="204"/>
      <c r="H71" s="205"/>
      <c r="I71" s="203" t="s">
        <v>181</v>
      </c>
      <c r="J71" s="204"/>
      <c r="K71" s="204"/>
      <c r="L71" s="205"/>
      <c r="M71" s="48"/>
    </row>
    <row r="72" spans="1:13" ht="27" customHeight="1" x14ac:dyDescent="0.3">
      <c r="A72" s="19"/>
      <c r="B72" s="29">
        <v>6</v>
      </c>
      <c r="C72" s="203" t="s">
        <v>463</v>
      </c>
      <c r="D72" s="204"/>
      <c r="E72" s="204"/>
      <c r="F72" s="204"/>
      <c r="G72" s="204"/>
      <c r="H72" s="205"/>
      <c r="I72" s="203" t="s">
        <v>767</v>
      </c>
      <c r="J72" s="204"/>
      <c r="K72" s="204"/>
      <c r="L72" s="205"/>
      <c r="M72" s="49"/>
    </row>
    <row r="73" spans="1:13" ht="27" customHeight="1" x14ac:dyDescent="0.3">
      <c r="A73" s="19"/>
      <c r="B73" s="29">
        <v>7</v>
      </c>
      <c r="C73" s="234" t="s">
        <v>465</v>
      </c>
      <c r="D73" s="235"/>
      <c r="E73" s="235"/>
      <c r="F73" s="235"/>
      <c r="G73" s="235"/>
      <c r="H73" s="236"/>
      <c r="I73" s="203" t="s">
        <v>768</v>
      </c>
      <c r="J73" s="204"/>
      <c r="K73" s="204"/>
      <c r="L73" s="205"/>
      <c r="M73" s="49"/>
    </row>
    <row r="74" spans="1:13" ht="27" customHeight="1" x14ac:dyDescent="0.3">
      <c r="A74" s="19"/>
      <c r="B74" s="29">
        <v>8</v>
      </c>
      <c r="C74" s="240" t="s">
        <v>161</v>
      </c>
      <c r="D74" s="241"/>
      <c r="E74" s="241"/>
      <c r="F74" s="241"/>
      <c r="G74" s="241"/>
      <c r="H74" s="242"/>
      <c r="I74" s="203" t="s">
        <v>766</v>
      </c>
      <c r="J74" s="204"/>
      <c r="K74" s="204"/>
      <c r="L74" s="205"/>
      <c r="M74" s="49"/>
    </row>
    <row r="75" spans="1:13" ht="27" customHeight="1" x14ac:dyDescent="0.3">
      <c r="A75" s="19"/>
      <c r="B75" s="29">
        <v>9</v>
      </c>
      <c r="C75" s="240" t="s">
        <v>161</v>
      </c>
      <c r="D75" s="241"/>
      <c r="E75" s="241"/>
      <c r="F75" s="241"/>
      <c r="G75" s="241"/>
      <c r="H75" s="242"/>
      <c r="I75" s="203" t="s">
        <v>765</v>
      </c>
      <c r="J75" s="204"/>
      <c r="K75" s="204"/>
      <c r="L75" s="205"/>
      <c r="M75" s="49"/>
    </row>
    <row r="76" spans="1:13" ht="27" customHeight="1" x14ac:dyDescent="0.3">
      <c r="A76" s="19"/>
      <c r="B76" s="29">
        <v>10</v>
      </c>
      <c r="C76" s="240" t="s">
        <v>161</v>
      </c>
      <c r="D76" s="241"/>
      <c r="E76" s="241"/>
      <c r="F76" s="241"/>
      <c r="G76" s="241"/>
      <c r="H76" s="242"/>
      <c r="I76" s="219" t="s">
        <v>764</v>
      </c>
      <c r="J76" s="220"/>
      <c r="K76" s="220"/>
      <c r="L76" s="221"/>
      <c r="M76" s="49"/>
    </row>
    <row r="77" spans="1:13" ht="27.6" customHeight="1" x14ac:dyDescent="0.3">
      <c r="A77" s="19"/>
      <c r="B77" s="29">
        <v>11</v>
      </c>
      <c r="C77" s="240" t="s">
        <v>161</v>
      </c>
      <c r="D77" s="241"/>
      <c r="E77" s="241"/>
      <c r="F77" s="241"/>
      <c r="G77" s="241"/>
      <c r="H77" s="242"/>
      <c r="I77" s="219" t="s">
        <v>763</v>
      </c>
      <c r="J77" s="220"/>
      <c r="K77" s="220"/>
      <c r="L77" s="221"/>
      <c r="M77" s="49"/>
    </row>
    <row r="78" spans="1:13" ht="39" customHeight="1" x14ac:dyDescent="0.3">
      <c r="A78" s="19"/>
      <c r="B78" s="29">
        <v>12</v>
      </c>
      <c r="C78" s="240" t="s">
        <v>161</v>
      </c>
      <c r="D78" s="241"/>
      <c r="E78" s="241"/>
      <c r="F78" s="241"/>
      <c r="G78" s="241"/>
      <c r="H78" s="242"/>
      <c r="I78" s="219" t="s">
        <v>762</v>
      </c>
      <c r="J78" s="220"/>
      <c r="K78" s="220"/>
      <c r="L78" s="221"/>
      <c r="M78" s="49"/>
    </row>
    <row r="79" spans="1:13" ht="50.25" customHeight="1" x14ac:dyDescent="0.3">
      <c r="A79" s="19"/>
      <c r="B79" s="29">
        <v>13</v>
      </c>
      <c r="C79" s="240" t="s">
        <v>919</v>
      </c>
      <c r="D79" s="241"/>
      <c r="E79" s="241"/>
      <c r="F79" s="241"/>
      <c r="G79" s="241"/>
      <c r="H79" s="242"/>
      <c r="I79" s="219" t="s">
        <v>507</v>
      </c>
      <c r="J79" s="220"/>
      <c r="K79" s="220"/>
      <c r="L79" s="221"/>
      <c r="M79" s="49"/>
    </row>
    <row r="80" spans="1:13" ht="33.6" customHeight="1" x14ac:dyDescent="0.3">
      <c r="A80" s="19"/>
      <c r="B80" s="29">
        <v>14</v>
      </c>
      <c r="C80" s="240" t="s">
        <v>162</v>
      </c>
      <c r="D80" s="241"/>
      <c r="E80" s="241"/>
      <c r="F80" s="241"/>
      <c r="G80" s="241"/>
      <c r="H80" s="242"/>
      <c r="I80" s="203" t="s">
        <v>508</v>
      </c>
      <c r="J80" s="204"/>
      <c r="K80" s="204"/>
      <c r="L80" s="205"/>
      <c r="M80" s="49"/>
    </row>
    <row r="81" spans="1:13" x14ac:dyDescent="0.3">
      <c r="A81" s="19"/>
      <c r="B81" s="52"/>
      <c r="C81" s="52"/>
      <c r="D81" s="52"/>
      <c r="E81" s="52"/>
      <c r="F81" s="7"/>
      <c r="G81" s="7"/>
      <c r="H81" s="52"/>
      <c r="I81" s="52"/>
      <c r="J81" s="52"/>
      <c r="K81" s="52"/>
      <c r="L81" s="52"/>
      <c r="M81" s="8"/>
    </row>
    <row r="82" spans="1:13" x14ac:dyDescent="0.3">
      <c r="A82" s="19">
        <v>9</v>
      </c>
      <c r="B82" s="249" t="s">
        <v>44</v>
      </c>
      <c r="C82" s="249"/>
      <c r="D82" s="249"/>
      <c r="E82" s="249"/>
      <c r="F82" s="7" t="s">
        <v>11</v>
      </c>
      <c r="G82" s="7"/>
      <c r="H82" s="52"/>
      <c r="I82" s="52"/>
      <c r="J82" s="52"/>
      <c r="K82" s="52"/>
      <c r="L82" s="52"/>
      <c r="M82" s="8"/>
    </row>
    <row r="83" spans="1:13" x14ac:dyDescent="0.3">
      <c r="A83" s="19"/>
      <c r="B83" s="271" t="s">
        <v>28</v>
      </c>
      <c r="C83" s="272" t="s">
        <v>44</v>
      </c>
      <c r="D83" s="273"/>
      <c r="E83" s="273"/>
      <c r="F83" s="273"/>
      <c r="G83" s="273"/>
      <c r="H83" s="274"/>
      <c r="I83" s="271" t="s">
        <v>45</v>
      </c>
      <c r="J83" s="271"/>
      <c r="K83" s="271"/>
      <c r="L83" s="271"/>
      <c r="M83" s="19"/>
    </row>
    <row r="84" spans="1:13" x14ac:dyDescent="0.3">
      <c r="A84" s="19"/>
      <c r="B84" s="271"/>
      <c r="C84" s="275"/>
      <c r="D84" s="276"/>
      <c r="E84" s="276"/>
      <c r="F84" s="276"/>
      <c r="G84" s="276"/>
      <c r="H84" s="277"/>
      <c r="I84" s="271"/>
      <c r="J84" s="271"/>
      <c r="K84" s="271"/>
      <c r="L84" s="271"/>
      <c r="M84" s="19"/>
    </row>
    <row r="85" spans="1:13" ht="24" customHeight="1" x14ac:dyDescent="0.3">
      <c r="A85" s="19"/>
      <c r="B85" s="29">
        <v>1</v>
      </c>
      <c r="C85" s="234" t="s">
        <v>160</v>
      </c>
      <c r="D85" s="235"/>
      <c r="E85" s="235"/>
      <c r="F85" s="235"/>
      <c r="G85" s="235"/>
      <c r="H85" s="236"/>
      <c r="I85" s="203" t="s">
        <v>509</v>
      </c>
      <c r="J85" s="204"/>
      <c r="K85" s="204"/>
      <c r="L85" s="205"/>
      <c r="M85" s="48"/>
    </row>
    <row r="86" spans="1:13" ht="21.95" customHeight="1" x14ac:dyDescent="0.3">
      <c r="A86" s="19"/>
      <c r="B86" s="29">
        <v>2</v>
      </c>
      <c r="C86" s="240" t="s">
        <v>161</v>
      </c>
      <c r="D86" s="241"/>
      <c r="E86" s="241"/>
      <c r="F86" s="241"/>
      <c r="G86" s="241"/>
      <c r="H86" s="242"/>
      <c r="I86" s="203" t="s">
        <v>510</v>
      </c>
      <c r="J86" s="204"/>
      <c r="K86" s="204"/>
      <c r="L86" s="205"/>
      <c r="M86" s="48"/>
    </row>
    <row r="87" spans="1:13" ht="32.1" customHeight="1" x14ac:dyDescent="0.3">
      <c r="A87" s="19"/>
      <c r="B87" s="29">
        <v>3</v>
      </c>
      <c r="C87" s="234" t="s">
        <v>445</v>
      </c>
      <c r="D87" s="235"/>
      <c r="E87" s="235"/>
      <c r="F87" s="235"/>
      <c r="G87" s="235"/>
      <c r="H87" s="236"/>
      <c r="I87" s="203" t="s">
        <v>511</v>
      </c>
      <c r="J87" s="204"/>
      <c r="K87" s="204"/>
      <c r="L87" s="205"/>
      <c r="M87" s="48"/>
    </row>
    <row r="88" spans="1:13" ht="21.6" customHeight="1" x14ac:dyDescent="0.3">
      <c r="A88" s="19"/>
      <c r="B88" s="29">
        <v>4</v>
      </c>
      <c r="C88" s="240" t="s">
        <v>161</v>
      </c>
      <c r="D88" s="241"/>
      <c r="E88" s="241"/>
      <c r="F88" s="241"/>
      <c r="G88" s="241"/>
      <c r="H88" s="242"/>
      <c r="I88" s="203" t="s">
        <v>180</v>
      </c>
      <c r="J88" s="204"/>
      <c r="K88" s="204"/>
      <c r="L88" s="205"/>
      <c r="M88" s="48"/>
    </row>
    <row r="89" spans="1:13" ht="17.100000000000001" customHeight="1" x14ac:dyDescent="0.3">
      <c r="A89" s="19"/>
      <c r="B89" s="29">
        <v>5</v>
      </c>
      <c r="C89" s="203" t="s">
        <v>187</v>
      </c>
      <c r="D89" s="204"/>
      <c r="E89" s="204"/>
      <c r="F89" s="204"/>
      <c r="G89" s="204"/>
      <c r="H89" s="205"/>
      <c r="I89" s="203" t="s">
        <v>181</v>
      </c>
      <c r="J89" s="204"/>
      <c r="K89" s="204"/>
      <c r="L89" s="205"/>
      <c r="M89" s="48"/>
    </row>
    <row r="90" spans="1:13" ht="27.95" customHeight="1" x14ac:dyDescent="0.3">
      <c r="A90" s="19"/>
      <c r="B90" s="29">
        <v>6</v>
      </c>
      <c r="C90" s="234" t="s">
        <v>445</v>
      </c>
      <c r="D90" s="235"/>
      <c r="E90" s="235"/>
      <c r="F90" s="235"/>
      <c r="G90" s="235"/>
      <c r="H90" s="236"/>
      <c r="I90" s="203" t="s">
        <v>512</v>
      </c>
      <c r="J90" s="204"/>
      <c r="K90" s="204"/>
      <c r="L90" s="205"/>
      <c r="M90" s="48"/>
    </row>
    <row r="91" spans="1:13" ht="27" customHeight="1" x14ac:dyDescent="0.3">
      <c r="A91" s="19"/>
      <c r="B91" s="29">
        <v>7</v>
      </c>
      <c r="C91" s="234" t="s">
        <v>445</v>
      </c>
      <c r="D91" s="235"/>
      <c r="E91" s="235"/>
      <c r="F91" s="235"/>
      <c r="G91" s="235"/>
      <c r="H91" s="236"/>
      <c r="I91" s="203" t="s">
        <v>513</v>
      </c>
      <c r="J91" s="204"/>
      <c r="K91" s="204"/>
      <c r="L91" s="205"/>
      <c r="M91" s="48"/>
    </row>
    <row r="92" spans="1:13" ht="21.95" customHeight="1" x14ac:dyDescent="0.3">
      <c r="A92" s="19"/>
      <c r="B92" s="29">
        <v>8</v>
      </c>
      <c r="C92" s="234" t="s">
        <v>445</v>
      </c>
      <c r="D92" s="235"/>
      <c r="E92" s="235"/>
      <c r="F92" s="235"/>
      <c r="G92" s="235"/>
      <c r="H92" s="236"/>
      <c r="I92" s="203" t="s">
        <v>514</v>
      </c>
      <c r="J92" s="204"/>
      <c r="K92" s="204"/>
      <c r="L92" s="205"/>
      <c r="M92" s="48"/>
    </row>
    <row r="93" spans="1:13" ht="26.45" customHeight="1" x14ac:dyDescent="0.3">
      <c r="A93" s="19"/>
      <c r="B93" s="29">
        <v>9</v>
      </c>
      <c r="C93" s="234" t="s">
        <v>445</v>
      </c>
      <c r="D93" s="235"/>
      <c r="E93" s="235"/>
      <c r="F93" s="235"/>
      <c r="G93" s="235"/>
      <c r="H93" s="236"/>
      <c r="I93" s="203" t="s">
        <v>515</v>
      </c>
      <c r="J93" s="204"/>
      <c r="K93" s="204"/>
      <c r="L93" s="205"/>
      <c r="M93" s="48"/>
    </row>
    <row r="94" spans="1:13" ht="25.5" customHeight="1" x14ac:dyDescent="0.3">
      <c r="A94" s="19"/>
      <c r="B94" s="29">
        <v>10</v>
      </c>
      <c r="C94" s="234" t="s">
        <v>445</v>
      </c>
      <c r="D94" s="235"/>
      <c r="E94" s="235"/>
      <c r="F94" s="235"/>
      <c r="G94" s="235"/>
      <c r="H94" s="236"/>
      <c r="I94" s="219" t="s">
        <v>516</v>
      </c>
      <c r="J94" s="220"/>
      <c r="K94" s="220"/>
      <c r="L94" s="221"/>
      <c r="M94" s="48"/>
    </row>
    <row r="95" spans="1:13" ht="27.95" customHeight="1" x14ac:dyDescent="0.3">
      <c r="A95" s="19"/>
      <c r="B95" s="29">
        <v>11</v>
      </c>
      <c r="C95" s="234" t="s">
        <v>445</v>
      </c>
      <c r="D95" s="235"/>
      <c r="E95" s="235"/>
      <c r="F95" s="235"/>
      <c r="G95" s="235"/>
      <c r="H95" s="236"/>
      <c r="I95" s="219" t="s">
        <v>517</v>
      </c>
      <c r="J95" s="220"/>
      <c r="K95" s="220"/>
      <c r="L95" s="221"/>
      <c r="M95" s="48"/>
    </row>
    <row r="96" spans="1:13" ht="39" customHeight="1" x14ac:dyDescent="0.3">
      <c r="A96" s="19"/>
      <c r="B96" s="29">
        <v>12</v>
      </c>
      <c r="C96" s="234" t="s">
        <v>445</v>
      </c>
      <c r="D96" s="235"/>
      <c r="E96" s="235"/>
      <c r="F96" s="235"/>
      <c r="G96" s="235"/>
      <c r="H96" s="236"/>
      <c r="I96" s="219" t="s">
        <v>518</v>
      </c>
      <c r="J96" s="220"/>
      <c r="K96" s="220"/>
      <c r="L96" s="221"/>
      <c r="M96" s="48"/>
    </row>
    <row r="97" spans="1:13" ht="51.6" customHeight="1" x14ac:dyDescent="0.3">
      <c r="A97" s="19"/>
      <c r="B97" s="29">
        <v>13</v>
      </c>
      <c r="C97" s="234" t="s">
        <v>520</v>
      </c>
      <c r="D97" s="235"/>
      <c r="E97" s="235"/>
      <c r="F97" s="235"/>
      <c r="G97" s="235"/>
      <c r="H97" s="236"/>
      <c r="I97" s="219" t="s">
        <v>507</v>
      </c>
      <c r="J97" s="220"/>
      <c r="K97" s="220"/>
      <c r="L97" s="221"/>
      <c r="M97" s="48"/>
    </row>
    <row r="98" spans="1:13" ht="37.5" customHeight="1" x14ac:dyDescent="0.3">
      <c r="A98" s="19"/>
      <c r="B98" s="29">
        <v>14</v>
      </c>
      <c r="C98" s="234" t="s">
        <v>519</v>
      </c>
      <c r="D98" s="235"/>
      <c r="E98" s="235"/>
      <c r="F98" s="235"/>
      <c r="G98" s="235"/>
      <c r="H98" s="236"/>
      <c r="I98" s="203" t="s">
        <v>810</v>
      </c>
      <c r="J98" s="204"/>
      <c r="K98" s="204"/>
      <c r="L98" s="205"/>
      <c r="M98" s="48"/>
    </row>
    <row r="99" spans="1:13" x14ac:dyDescent="0.3">
      <c r="A99" s="19"/>
      <c r="B99" s="52"/>
      <c r="C99" s="52"/>
      <c r="D99" s="52"/>
      <c r="E99" s="52"/>
      <c r="F99" s="7"/>
      <c r="G99" s="7"/>
      <c r="H99" s="52"/>
      <c r="I99" s="52"/>
      <c r="J99" s="52"/>
      <c r="K99" s="52"/>
      <c r="L99" s="52"/>
      <c r="M99" s="8"/>
    </row>
    <row r="100" spans="1:13" x14ac:dyDescent="0.3">
      <c r="A100" s="19">
        <v>10</v>
      </c>
      <c r="B100" s="249" t="s">
        <v>46</v>
      </c>
      <c r="C100" s="249"/>
      <c r="D100" s="249"/>
      <c r="E100" s="249"/>
      <c r="F100" s="7" t="s">
        <v>11</v>
      </c>
      <c r="G100" s="7"/>
      <c r="H100" s="52"/>
      <c r="I100" s="52"/>
      <c r="J100" s="52"/>
      <c r="K100" s="52"/>
      <c r="L100" s="52"/>
      <c r="M100" s="8"/>
    </row>
    <row r="101" spans="1:13" ht="30" customHeight="1" x14ac:dyDescent="0.3">
      <c r="A101" s="19"/>
      <c r="B101" s="78" t="s">
        <v>28</v>
      </c>
      <c r="C101" s="268" t="s">
        <v>32</v>
      </c>
      <c r="D101" s="269"/>
      <c r="E101" s="269"/>
      <c r="F101" s="269"/>
      <c r="G101" s="269"/>
      <c r="H101" s="269"/>
      <c r="I101" s="269"/>
      <c r="J101" s="269"/>
      <c r="K101" s="269"/>
      <c r="L101" s="270"/>
      <c r="M101" s="19"/>
    </row>
    <row r="102" spans="1:13" ht="27.75" customHeight="1" x14ac:dyDescent="0.3">
      <c r="A102" s="19"/>
      <c r="B102" s="29">
        <v>1</v>
      </c>
      <c r="C102" s="234" t="s">
        <v>852</v>
      </c>
      <c r="D102" s="235"/>
      <c r="E102" s="235"/>
      <c r="F102" s="235"/>
      <c r="G102" s="235"/>
      <c r="H102" s="235"/>
      <c r="I102" s="235"/>
      <c r="J102" s="235"/>
      <c r="K102" s="235"/>
      <c r="L102" s="236"/>
      <c r="M102" s="48"/>
    </row>
    <row r="103" spans="1:13" ht="15.6" customHeight="1" x14ac:dyDescent="0.3">
      <c r="A103" s="19"/>
      <c r="B103" s="29">
        <v>2</v>
      </c>
      <c r="C103" s="234" t="s">
        <v>605</v>
      </c>
      <c r="D103" s="235"/>
      <c r="E103" s="235"/>
      <c r="F103" s="235"/>
      <c r="G103" s="235"/>
      <c r="H103" s="235"/>
      <c r="I103" s="235"/>
      <c r="J103" s="235"/>
      <c r="K103" s="235"/>
      <c r="L103" s="236"/>
      <c r="M103" s="48"/>
    </row>
    <row r="104" spans="1:13" ht="20.45" customHeight="1" x14ac:dyDescent="0.3">
      <c r="A104" s="19"/>
      <c r="B104" s="29">
        <v>3</v>
      </c>
      <c r="C104" s="234" t="s">
        <v>606</v>
      </c>
      <c r="D104" s="235"/>
      <c r="E104" s="235"/>
      <c r="F104" s="235"/>
      <c r="G104" s="235"/>
      <c r="H104" s="235"/>
      <c r="I104" s="235"/>
      <c r="J104" s="235"/>
      <c r="K104" s="235"/>
      <c r="L104" s="236"/>
      <c r="M104" s="48"/>
    </row>
    <row r="105" spans="1:13" ht="15.6" customHeight="1" x14ac:dyDescent="0.3">
      <c r="A105" s="19"/>
      <c r="B105" s="29">
        <v>4</v>
      </c>
      <c r="C105" s="374" t="s">
        <v>607</v>
      </c>
      <c r="D105" s="375"/>
      <c r="E105" s="375"/>
      <c r="F105" s="375"/>
      <c r="G105" s="375"/>
      <c r="H105" s="375"/>
      <c r="I105" s="375"/>
      <c r="J105" s="375"/>
      <c r="K105" s="375"/>
      <c r="L105" s="376"/>
      <c r="M105" s="48"/>
    </row>
    <row r="106" spans="1:13" x14ac:dyDescent="0.3">
      <c r="A106" s="19"/>
      <c r="B106" s="52"/>
      <c r="C106" s="52"/>
      <c r="D106" s="52"/>
      <c r="E106" s="52"/>
      <c r="F106" s="7"/>
      <c r="G106" s="7"/>
      <c r="H106" s="52"/>
      <c r="I106" s="52"/>
      <c r="J106" s="52"/>
      <c r="K106" s="52"/>
      <c r="L106" s="52"/>
      <c r="M106" s="8"/>
    </row>
    <row r="107" spans="1:13" x14ac:dyDescent="0.3">
      <c r="A107" s="19">
        <v>11</v>
      </c>
      <c r="B107" s="52" t="s">
        <v>47</v>
      </c>
      <c r="C107" s="52"/>
      <c r="D107" s="52"/>
      <c r="E107" s="52"/>
      <c r="F107" s="7" t="s">
        <v>11</v>
      </c>
      <c r="G107" s="7"/>
      <c r="H107" s="52"/>
      <c r="I107" s="52"/>
      <c r="J107" s="52"/>
      <c r="K107" s="52"/>
      <c r="L107" s="52"/>
      <c r="M107" s="8"/>
    </row>
    <row r="108" spans="1:13" ht="30" customHeight="1" x14ac:dyDescent="0.3">
      <c r="A108" s="19"/>
      <c r="B108" s="78" t="s">
        <v>28</v>
      </c>
      <c r="C108" s="268" t="s">
        <v>32</v>
      </c>
      <c r="D108" s="269"/>
      <c r="E108" s="269"/>
      <c r="F108" s="269"/>
      <c r="G108" s="269"/>
      <c r="H108" s="269"/>
      <c r="I108" s="269"/>
      <c r="J108" s="269"/>
      <c r="K108" s="269"/>
      <c r="L108" s="270"/>
      <c r="M108" s="19"/>
    </row>
    <row r="109" spans="1:13" x14ac:dyDescent="0.3">
      <c r="A109" s="19"/>
      <c r="B109" s="29">
        <v>1</v>
      </c>
      <c r="C109" s="234" t="s">
        <v>231</v>
      </c>
      <c r="D109" s="235"/>
      <c r="E109" s="235"/>
      <c r="F109" s="235"/>
      <c r="G109" s="235"/>
      <c r="H109" s="235"/>
      <c r="I109" s="235"/>
      <c r="J109" s="235"/>
      <c r="K109" s="235"/>
      <c r="L109" s="236"/>
      <c r="M109" s="48"/>
    </row>
    <row r="110" spans="1:13" x14ac:dyDescent="0.3">
      <c r="A110" s="19"/>
      <c r="B110" s="29">
        <v>2</v>
      </c>
      <c r="C110" s="234" t="s">
        <v>299</v>
      </c>
      <c r="D110" s="235"/>
      <c r="E110" s="235"/>
      <c r="F110" s="235"/>
      <c r="G110" s="235"/>
      <c r="H110" s="235"/>
      <c r="I110" s="235"/>
      <c r="J110" s="235"/>
      <c r="K110" s="235"/>
      <c r="L110" s="236"/>
      <c r="M110" s="48"/>
    </row>
    <row r="111" spans="1:13" x14ac:dyDescent="0.3">
      <c r="A111" s="19"/>
      <c r="B111" s="29">
        <v>3</v>
      </c>
      <c r="C111" s="234" t="s">
        <v>233</v>
      </c>
      <c r="D111" s="235"/>
      <c r="E111" s="235"/>
      <c r="F111" s="235"/>
      <c r="G111" s="235"/>
      <c r="H111" s="235"/>
      <c r="I111" s="235"/>
      <c r="J111" s="235"/>
      <c r="K111" s="235"/>
      <c r="L111" s="236"/>
      <c r="M111" s="48"/>
    </row>
    <row r="112" spans="1:13" x14ac:dyDescent="0.3">
      <c r="A112" s="19"/>
      <c r="B112" s="29">
        <v>4</v>
      </c>
      <c r="C112" s="234" t="s">
        <v>234</v>
      </c>
      <c r="D112" s="235"/>
      <c r="E112" s="235"/>
      <c r="F112" s="235"/>
      <c r="G112" s="235"/>
      <c r="H112" s="235"/>
      <c r="I112" s="235"/>
      <c r="J112" s="235"/>
      <c r="K112" s="235"/>
      <c r="L112" s="236"/>
      <c r="M112" s="48"/>
    </row>
    <row r="113" spans="1:13" x14ac:dyDescent="0.3">
      <c r="A113" s="19"/>
      <c r="B113" s="29">
        <v>5</v>
      </c>
      <c r="C113" s="234" t="s">
        <v>235</v>
      </c>
      <c r="D113" s="235"/>
      <c r="E113" s="235"/>
      <c r="F113" s="235"/>
      <c r="G113" s="235"/>
      <c r="H113" s="235"/>
      <c r="I113" s="235"/>
      <c r="J113" s="235"/>
      <c r="K113" s="235"/>
      <c r="L113" s="236"/>
      <c r="M113" s="48"/>
    </row>
    <row r="114" spans="1:13" x14ac:dyDescent="0.3">
      <c r="A114" s="19"/>
      <c r="B114" s="29">
        <v>6</v>
      </c>
      <c r="C114" s="234" t="s">
        <v>236</v>
      </c>
      <c r="D114" s="235"/>
      <c r="E114" s="235"/>
      <c r="F114" s="235"/>
      <c r="G114" s="235"/>
      <c r="H114" s="235"/>
      <c r="I114" s="235"/>
      <c r="J114" s="235"/>
      <c r="K114" s="235"/>
      <c r="L114" s="236"/>
      <c r="M114" s="48"/>
    </row>
    <row r="115" spans="1:13" x14ac:dyDescent="0.3">
      <c r="A115" s="19"/>
      <c r="B115" s="52"/>
      <c r="C115" s="52"/>
      <c r="D115" s="52"/>
      <c r="E115" s="52"/>
      <c r="F115" s="7"/>
      <c r="G115" s="7"/>
      <c r="H115" s="52"/>
      <c r="I115" s="52"/>
      <c r="J115" s="52"/>
      <c r="K115" s="52"/>
      <c r="L115" s="52"/>
      <c r="M115" s="8"/>
    </row>
    <row r="116" spans="1:13" x14ac:dyDescent="0.3">
      <c r="A116" s="19">
        <v>12</v>
      </c>
      <c r="B116" s="249" t="s">
        <v>48</v>
      </c>
      <c r="C116" s="249"/>
      <c r="D116" s="249"/>
      <c r="E116" s="249"/>
      <c r="F116" s="7" t="s">
        <v>11</v>
      </c>
      <c r="G116" s="7"/>
      <c r="H116" s="52"/>
      <c r="I116" s="52"/>
      <c r="J116" s="52"/>
      <c r="K116" s="52"/>
      <c r="L116" s="52"/>
      <c r="M116" s="8"/>
    </row>
    <row r="117" spans="1:13" x14ac:dyDescent="0.3">
      <c r="A117" s="19"/>
      <c r="B117" s="271" t="s">
        <v>28</v>
      </c>
      <c r="C117" s="272" t="s">
        <v>6</v>
      </c>
      <c r="D117" s="273"/>
      <c r="E117" s="274"/>
      <c r="F117" s="271" t="s">
        <v>49</v>
      </c>
      <c r="G117" s="271"/>
      <c r="H117" s="271"/>
      <c r="I117" s="271"/>
      <c r="J117" s="271"/>
      <c r="K117" s="271" t="s">
        <v>50</v>
      </c>
      <c r="L117" s="271"/>
      <c r="M117" s="19"/>
    </row>
    <row r="118" spans="1:13" x14ac:dyDescent="0.3">
      <c r="A118" s="19"/>
      <c r="B118" s="271"/>
      <c r="C118" s="275"/>
      <c r="D118" s="276"/>
      <c r="E118" s="277"/>
      <c r="F118" s="271"/>
      <c r="G118" s="271"/>
      <c r="H118" s="271"/>
      <c r="I118" s="271"/>
      <c r="J118" s="271"/>
      <c r="K118" s="271"/>
      <c r="L118" s="271"/>
      <c r="M118" s="19"/>
    </row>
    <row r="119" spans="1:13" ht="19.5" customHeight="1" x14ac:dyDescent="0.3">
      <c r="A119" s="19"/>
      <c r="B119" s="29">
        <v>1</v>
      </c>
      <c r="C119" s="237" t="s">
        <v>169</v>
      </c>
      <c r="D119" s="238"/>
      <c r="E119" s="239"/>
      <c r="F119" s="253" t="s">
        <v>925</v>
      </c>
      <c r="G119" s="253"/>
      <c r="H119" s="253"/>
      <c r="I119" s="253"/>
      <c r="J119" s="253"/>
      <c r="K119" s="203" t="s">
        <v>209</v>
      </c>
      <c r="L119" s="205"/>
      <c r="M119" s="22"/>
    </row>
    <row r="120" spans="1:13" ht="19.5" customHeight="1" x14ac:dyDescent="0.3">
      <c r="A120" s="19"/>
      <c r="B120" s="29">
        <v>2</v>
      </c>
      <c r="C120" s="240" t="s">
        <v>206</v>
      </c>
      <c r="D120" s="241"/>
      <c r="E120" s="242"/>
      <c r="F120" s="253" t="s">
        <v>925</v>
      </c>
      <c r="G120" s="253"/>
      <c r="H120" s="253"/>
      <c r="I120" s="253"/>
      <c r="J120" s="253"/>
      <c r="K120" s="203" t="s">
        <v>209</v>
      </c>
      <c r="L120" s="205"/>
      <c r="M120" s="28"/>
    </row>
    <row r="121" spans="1:13" ht="25.5" customHeight="1" x14ac:dyDescent="0.3">
      <c r="A121" s="19"/>
      <c r="B121" s="30">
        <v>3</v>
      </c>
      <c r="C121" s="56" t="s">
        <v>207</v>
      </c>
      <c r="D121" s="57"/>
      <c r="E121" s="58"/>
      <c r="F121" s="253" t="s">
        <v>925</v>
      </c>
      <c r="G121" s="253"/>
      <c r="H121" s="253"/>
      <c r="I121" s="253"/>
      <c r="J121" s="253"/>
      <c r="K121" s="203" t="s">
        <v>239</v>
      </c>
      <c r="L121" s="205"/>
      <c r="M121" s="28"/>
    </row>
    <row r="122" spans="1:13" ht="19.5" customHeight="1" x14ac:dyDescent="0.3">
      <c r="A122" s="19"/>
      <c r="B122" s="29">
        <v>4</v>
      </c>
      <c r="C122" s="240" t="s">
        <v>26</v>
      </c>
      <c r="D122" s="241"/>
      <c r="E122" s="242"/>
      <c r="F122" s="253" t="s">
        <v>925</v>
      </c>
      <c r="G122" s="253"/>
      <c r="H122" s="253"/>
      <c r="I122" s="253"/>
      <c r="J122" s="253"/>
      <c r="K122" s="203" t="s">
        <v>212</v>
      </c>
      <c r="L122" s="205"/>
      <c r="M122" s="28"/>
    </row>
    <row r="123" spans="1:13" x14ac:dyDescent="0.3">
      <c r="A123" s="19"/>
      <c r="B123" s="52"/>
      <c r="C123" s="52"/>
      <c r="D123" s="52"/>
      <c r="E123" s="52"/>
      <c r="F123" s="7"/>
      <c r="G123" s="7"/>
      <c r="H123" s="52"/>
      <c r="I123" s="52"/>
      <c r="J123" s="52"/>
      <c r="K123" s="52"/>
      <c r="L123" s="52"/>
      <c r="M123" s="8"/>
    </row>
    <row r="124" spans="1:13" x14ac:dyDescent="0.3">
      <c r="A124" s="19">
        <v>13</v>
      </c>
      <c r="B124" s="249" t="s">
        <v>51</v>
      </c>
      <c r="C124" s="249"/>
      <c r="D124" s="249"/>
      <c r="E124" s="249"/>
      <c r="F124" s="249"/>
      <c r="G124" s="7"/>
      <c r="H124" s="52"/>
      <c r="I124" s="52"/>
      <c r="J124" s="52"/>
      <c r="K124" s="52"/>
      <c r="L124" s="52"/>
      <c r="M124" s="8"/>
    </row>
    <row r="125" spans="1:13" ht="30.75" customHeight="1" x14ac:dyDescent="0.3">
      <c r="A125" s="19"/>
      <c r="B125" s="79" t="s">
        <v>28</v>
      </c>
      <c r="C125" s="268" t="s">
        <v>52</v>
      </c>
      <c r="D125" s="269"/>
      <c r="E125" s="269"/>
      <c r="F125" s="269"/>
      <c r="G125" s="269"/>
      <c r="H125" s="270"/>
      <c r="I125" s="268" t="s">
        <v>53</v>
      </c>
      <c r="J125" s="269"/>
      <c r="K125" s="269"/>
      <c r="L125" s="269"/>
      <c r="M125" s="19"/>
    </row>
    <row r="126" spans="1:13" x14ac:dyDescent="0.3">
      <c r="A126" s="19"/>
      <c r="B126" s="29" t="s">
        <v>1</v>
      </c>
      <c r="C126" s="57" t="s">
        <v>73</v>
      </c>
      <c r="D126" s="57"/>
      <c r="E126" s="72"/>
      <c r="F126" s="57"/>
      <c r="G126" s="57"/>
      <c r="H126" s="72"/>
      <c r="I126" s="56" t="s">
        <v>74</v>
      </c>
      <c r="J126" s="57"/>
      <c r="K126" s="57"/>
      <c r="L126" s="58"/>
      <c r="M126" s="52"/>
    </row>
    <row r="127" spans="1:13" x14ac:dyDescent="0.3">
      <c r="A127" s="19"/>
      <c r="B127" s="29">
        <v>2</v>
      </c>
      <c r="C127" s="57" t="s">
        <v>75</v>
      </c>
      <c r="D127" s="57"/>
      <c r="E127" s="72"/>
      <c r="F127" s="57"/>
      <c r="G127" s="57"/>
      <c r="H127" s="72"/>
      <c r="I127" s="41" t="s">
        <v>82</v>
      </c>
      <c r="J127" s="42"/>
      <c r="K127" s="42"/>
      <c r="L127" s="43"/>
      <c r="M127" s="7"/>
    </row>
    <row r="128" spans="1:13" x14ac:dyDescent="0.3">
      <c r="A128" s="19"/>
      <c r="B128" s="29">
        <v>3</v>
      </c>
      <c r="C128" s="57" t="s">
        <v>76</v>
      </c>
      <c r="D128" s="57"/>
      <c r="E128" s="72"/>
      <c r="F128" s="57"/>
      <c r="G128" s="57"/>
      <c r="H128" s="72"/>
      <c r="I128" s="41" t="s">
        <v>83</v>
      </c>
      <c r="J128" s="42"/>
      <c r="K128" s="42"/>
      <c r="L128" s="43"/>
      <c r="M128" s="7"/>
    </row>
    <row r="129" spans="1:13" x14ac:dyDescent="0.3">
      <c r="A129" s="19"/>
      <c r="B129" s="29">
        <v>4</v>
      </c>
      <c r="C129" s="42" t="s">
        <v>77</v>
      </c>
      <c r="D129" s="42"/>
      <c r="E129" s="72"/>
      <c r="F129" s="42"/>
      <c r="G129" s="42"/>
      <c r="H129" s="72"/>
      <c r="I129" s="41" t="s">
        <v>84</v>
      </c>
      <c r="J129" s="42"/>
      <c r="K129" s="42"/>
      <c r="L129" s="43"/>
      <c r="M129" s="7"/>
    </row>
    <row r="130" spans="1:13" x14ac:dyDescent="0.3">
      <c r="A130" s="19"/>
      <c r="B130" s="29">
        <v>5</v>
      </c>
      <c r="C130" s="42" t="s">
        <v>78</v>
      </c>
      <c r="D130" s="42"/>
      <c r="E130" s="72"/>
      <c r="F130" s="42"/>
      <c r="G130" s="42"/>
      <c r="H130" s="72"/>
      <c r="I130" s="41" t="s">
        <v>85</v>
      </c>
      <c r="J130" s="42"/>
      <c r="K130" s="42"/>
      <c r="L130" s="43"/>
      <c r="M130" s="7"/>
    </row>
    <row r="131" spans="1:13" x14ac:dyDescent="0.3">
      <c r="A131" s="19"/>
      <c r="B131" s="29">
        <v>6</v>
      </c>
      <c r="C131" s="42" t="s">
        <v>79</v>
      </c>
      <c r="D131" s="42"/>
      <c r="E131" s="72"/>
      <c r="F131" s="42"/>
      <c r="G131" s="42"/>
      <c r="H131" s="72"/>
      <c r="I131" s="41" t="s">
        <v>86</v>
      </c>
      <c r="J131" s="42"/>
      <c r="K131" s="42"/>
      <c r="L131" s="43"/>
      <c r="M131" s="7"/>
    </row>
    <row r="132" spans="1:13" x14ac:dyDescent="0.3">
      <c r="A132" s="19"/>
      <c r="B132" s="29">
        <v>7</v>
      </c>
      <c r="C132" s="42" t="s">
        <v>80</v>
      </c>
      <c r="D132" s="42"/>
      <c r="E132" s="72"/>
      <c r="F132" s="42"/>
      <c r="G132" s="42"/>
      <c r="H132" s="72"/>
      <c r="I132" s="41" t="s">
        <v>87</v>
      </c>
      <c r="J132" s="42"/>
      <c r="K132" s="42"/>
      <c r="L132" s="43"/>
      <c r="M132" s="7"/>
    </row>
    <row r="133" spans="1:13" x14ac:dyDescent="0.3">
      <c r="A133" s="19"/>
      <c r="B133" s="29">
        <v>8</v>
      </c>
      <c r="C133" s="57" t="s">
        <v>81</v>
      </c>
      <c r="D133" s="57"/>
      <c r="E133" s="72"/>
      <c r="F133" s="57"/>
      <c r="G133" s="57"/>
      <c r="H133" s="72"/>
      <c r="I133" s="56" t="s">
        <v>88</v>
      </c>
      <c r="J133" s="57"/>
      <c r="K133" s="57"/>
      <c r="L133" s="58"/>
      <c r="M133" s="52"/>
    </row>
    <row r="134" spans="1:13" ht="9.75" customHeight="1" x14ac:dyDescent="0.3">
      <c r="A134" s="19"/>
      <c r="B134" s="52"/>
      <c r="C134" s="52"/>
      <c r="D134" s="52"/>
      <c r="E134" s="52"/>
      <c r="F134" s="7"/>
      <c r="G134" s="7"/>
      <c r="H134" s="52"/>
      <c r="I134" s="52"/>
      <c r="J134" s="52"/>
      <c r="K134" s="52"/>
      <c r="L134" s="52"/>
      <c r="M134" s="8"/>
    </row>
    <row r="135" spans="1:13" x14ac:dyDescent="0.3">
      <c r="A135" s="19">
        <v>14</v>
      </c>
      <c r="B135" s="249" t="s">
        <v>54</v>
      </c>
      <c r="C135" s="249"/>
      <c r="D135" s="249"/>
      <c r="E135" s="249"/>
      <c r="F135" s="7"/>
      <c r="G135" s="7"/>
      <c r="H135" s="52"/>
      <c r="I135" s="52"/>
      <c r="J135" s="52"/>
      <c r="K135" s="52"/>
      <c r="L135" s="52"/>
      <c r="M135" s="8"/>
    </row>
    <row r="136" spans="1:13" x14ac:dyDescent="0.3">
      <c r="A136" s="19"/>
      <c r="B136" s="271" t="s">
        <v>28</v>
      </c>
      <c r="C136" s="268" t="s">
        <v>55</v>
      </c>
      <c r="D136" s="269"/>
      <c r="E136" s="269"/>
      <c r="F136" s="269"/>
      <c r="G136" s="269"/>
      <c r="H136" s="269"/>
      <c r="I136" s="268" t="s">
        <v>56</v>
      </c>
      <c r="J136" s="269"/>
      <c r="K136" s="269"/>
      <c r="L136" s="270"/>
      <c r="M136" s="19"/>
    </row>
    <row r="137" spans="1:13" x14ac:dyDescent="0.3">
      <c r="A137" s="19"/>
      <c r="B137" s="271"/>
      <c r="C137" s="268"/>
      <c r="D137" s="269"/>
      <c r="E137" s="269"/>
      <c r="F137" s="269"/>
      <c r="G137" s="269"/>
      <c r="H137" s="269"/>
      <c r="I137" s="268"/>
      <c r="J137" s="269"/>
      <c r="K137" s="269"/>
      <c r="L137" s="270"/>
      <c r="M137" s="19"/>
    </row>
    <row r="138" spans="1:13" x14ac:dyDescent="0.3">
      <c r="A138" s="19"/>
      <c r="B138" s="29" t="s">
        <v>1</v>
      </c>
      <c r="C138" s="237" t="s">
        <v>428</v>
      </c>
      <c r="D138" s="238"/>
      <c r="E138" s="238"/>
      <c r="F138" s="238"/>
      <c r="G138" s="238"/>
      <c r="H138" s="239"/>
      <c r="I138" s="41"/>
      <c r="J138" s="73"/>
      <c r="K138" s="73"/>
      <c r="L138" s="74"/>
      <c r="M138" s="48"/>
    </row>
    <row r="139" spans="1:13" ht="10.5" customHeight="1" x14ac:dyDescent="0.3">
      <c r="A139" s="19"/>
      <c r="B139" s="8"/>
      <c r="C139" s="8"/>
      <c r="D139" s="8"/>
      <c r="E139" s="8"/>
      <c r="F139" s="7"/>
      <c r="G139" s="7"/>
      <c r="H139" s="8"/>
      <c r="I139" s="8"/>
      <c r="J139" s="8"/>
      <c r="K139" s="8"/>
      <c r="L139" s="8"/>
      <c r="M139" s="8"/>
    </row>
    <row r="140" spans="1:13" x14ac:dyDescent="0.3">
      <c r="A140" s="19">
        <v>15</v>
      </c>
      <c r="B140" s="52" t="s">
        <v>57</v>
      </c>
      <c r="C140" s="52"/>
      <c r="D140" s="52"/>
      <c r="E140" s="52"/>
      <c r="F140" s="7"/>
      <c r="G140" s="7"/>
      <c r="H140" s="52"/>
      <c r="I140" s="52"/>
      <c r="J140" s="52"/>
      <c r="K140" s="52"/>
      <c r="L140" s="52"/>
      <c r="M140" s="52"/>
    </row>
    <row r="141" spans="1:13" x14ac:dyDescent="0.3">
      <c r="A141" s="19"/>
      <c r="B141" s="64" t="s">
        <v>14</v>
      </c>
      <c r="C141" s="52" t="s">
        <v>142</v>
      </c>
      <c r="D141" s="52"/>
      <c r="E141" s="45"/>
      <c r="F141" s="7"/>
      <c r="H141" s="45"/>
      <c r="I141" s="52"/>
      <c r="J141" s="52"/>
      <c r="K141" s="52"/>
      <c r="L141" s="52"/>
      <c r="M141" s="52"/>
    </row>
    <row r="142" spans="1:13" x14ac:dyDescent="0.3">
      <c r="A142" s="19"/>
      <c r="B142" s="64"/>
      <c r="C142" s="7" t="s">
        <v>64</v>
      </c>
      <c r="D142" s="52" t="s">
        <v>240</v>
      </c>
      <c r="E142" s="7"/>
      <c r="G142" s="45"/>
      <c r="H142" s="52"/>
      <c r="I142" s="52"/>
      <c r="J142" s="52"/>
      <c r="K142" s="45"/>
      <c r="L142" s="52"/>
      <c r="M142" s="52"/>
    </row>
    <row r="143" spans="1:13" x14ac:dyDescent="0.3">
      <c r="A143" s="19"/>
      <c r="B143" s="64"/>
      <c r="C143" s="7" t="s">
        <v>64</v>
      </c>
      <c r="D143" s="52" t="s">
        <v>241</v>
      </c>
      <c r="E143" s="7"/>
      <c r="G143" s="45"/>
      <c r="H143" s="52"/>
      <c r="I143" s="52"/>
      <c r="J143" s="52"/>
      <c r="K143" s="45"/>
      <c r="L143" s="52"/>
      <c r="M143" s="52"/>
    </row>
    <row r="144" spans="1:13" x14ac:dyDescent="0.3">
      <c r="A144" s="19"/>
      <c r="B144" s="64"/>
      <c r="C144" s="7" t="s">
        <v>64</v>
      </c>
      <c r="D144" s="52" t="s">
        <v>242</v>
      </c>
      <c r="E144" s="7"/>
      <c r="G144" s="45"/>
      <c r="H144" s="52"/>
      <c r="I144" s="52"/>
      <c r="J144" s="52"/>
      <c r="K144" s="45"/>
      <c r="L144" s="52"/>
      <c r="M144" s="52"/>
    </row>
    <row r="145" spans="1:13" x14ac:dyDescent="0.3">
      <c r="A145" s="19"/>
      <c r="B145" s="64"/>
      <c r="C145" s="7" t="s">
        <v>64</v>
      </c>
      <c r="D145" s="52" t="s">
        <v>243</v>
      </c>
      <c r="E145" s="7"/>
      <c r="G145" s="45"/>
      <c r="H145" s="52"/>
      <c r="I145" s="52"/>
      <c r="J145" s="52"/>
      <c r="K145" s="45"/>
      <c r="L145" s="52"/>
      <c r="M145" s="52"/>
    </row>
    <row r="146" spans="1:13" ht="6.75" customHeight="1" x14ac:dyDescent="0.3">
      <c r="A146" s="19"/>
      <c r="B146" s="64"/>
      <c r="C146" s="7"/>
      <c r="D146" s="7"/>
      <c r="E146" s="52"/>
      <c r="F146" s="7"/>
      <c r="G146" s="7"/>
      <c r="H146" s="18"/>
      <c r="I146" s="18"/>
      <c r="J146" s="18"/>
      <c r="K146" s="18"/>
      <c r="L146" s="18"/>
      <c r="M146" s="18"/>
    </row>
    <row r="147" spans="1:13" x14ac:dyDescent="0.3">
      <c r="A147" s="19"/>
      <c r="B147" s="64" t="s">
        <v>15</v>
      </c>
      <c r="C147" s="52" t="s">
        <v>143</v>
      </c>
      <c r="D147" s="52"/>
      <c r="E147" s="45"/>
      <c r="F147" s="7"/>
      <c r="G147" s="7"/>
      <c r="H147" s="45"/>
      <c r="I147" s="52"/>
      <c r="J147" s="52"/>
      <c r="K147" s="52"/>
      <c r="L147" s="52"/>
      <c r="M147" s="52"/>
    </row>
    <row r="148" spans="1:13" x14ac:dyDescent="0.3">
      <c r="A148" s="19"/>
      <c r="B148" s="64"/>
      <c r="C148" s="64" t="s">
        <v>117</v>
      </c>
      <c r="D148" s="19" t="s">
        <v>121</v>
      </c>
      <c r="E148" s="52" t="s">
        <v>120</v>
      </c>
      <c r="F148" s="7"/>
      <c r="G148" s="7"/>
      <c r="H148" s="45"/>
      <c r="I148" s="52"/>
      <c r="J148" s="52"/>
      <c r="K148" s="52"/>
      <c r="L148" s="52"/>
      <c r="M148" s="52"/>
    </row>
    <row r="149" spans="1:13" x14ac:dyDescent="0.3">
      <c r="A149" s="19"/>
      <c r="B149" s="64"/>
      <c r="C149" s="64" t="s">
        <v>118</v>
      </c>
      <c r="D149" s="19" t="s">
        <v>270</v>
      </c>
      <c r="E149" s="52" t="s">
        <v>271</v>
      </c>
      <c r="F149" s="7"/>
      <c r="G149" s="7"/>
      <c r="H149" s="45"/>
      <c r="I149" s="52"/>
      <c r="J149" s="52"/>
      <c r="K149" s="52"/>
      <c r="L149" s="52"/>
      <c r="M149" s="52"/>
    </row>
    <row r="150" spans="1:13" x14ac:dyDescent="0.3">
      <c r="A150" s="19"/>
      <c r="B150" s="64"/>
      <c r="C150" s="64" t="s">
        <v>119</v>
      </c>
      <c r="D150" s="19" t="s">
        <v>123</v>
      </c>
      <c r="E150" s="52" t="s">
        <v>272</v>
      </c>
      <c r="F150" s="7"/>
      <c r="G150" s="7"/>
      <c r="H150" s="52"/>
      <c r="I150" s="52"/>
      <c r="J150" s="52"/>
      <c r="K150" s="52"/>
      <c r="L150" s="52"/>
      <c r="M150" s="52"/>
    </row>
    <row r="151" spans="1:13" x14ac:dyDescent="0.3">
      <c r="A151" s="19"/>
      <c r="B151" s="64"/>
      <c r="C151" s="64" t="s">
        <v>126</v>
      </c>
      <c r="D151" s="19" t="s">
        <v>125</v>
      </c>
      <c r="E151" s="52" t="s">
        <v>273</v>
      </c>
      <c r="F151" s="7"/>
      <c r="G151" s="7"/>
      <c r="H151" s="52"/>
      <c r="I151" s="52"/>
      <c r="J151" s="52"/>
      <c r="K151" s="52"/>
      <c r="L151" s="52"/>
      <c r="M151" s="52"/>
    </row>
    <row r="152" spans="1:13" x14ac:dyDescent="0.3">
      <c r="A152" s="19"/>
      <c r="B152" s="64"/>
      <c r="C152" s="64"/>
      <c r="D152" s="64"/>
      <c r="E152" s="52"/>
      <c r="F152" s="7"/>
      <c r="G152" s="7"/>
      <c r="H152" s="52"/>
      <c r="I152" s="52"/>
      <c r="J152" s="52"/>
      <c r="K152" s="52"/>
      <c r="L152" s="52"/>
      <c r="M152" s="52"/>
    </row>
    <row r="153" spans="1:13" ht="15" customHeight="1" x14ac:dyDescent="0.3">
      <c r="A153" s="19"/>
      <c r="B153" s="64" t="s">
        <v>16</v>
      </c>
      <c r="C153" s="52" t="s">
        <v>144</v>
      </c>
      <c r="D153" s="52"/>
      <c r="E153" s="45"/>
      <c r="F153" s="7"/>
      <c r="H153" s="45"/>
      <c r="I153" s="45"/>
      <c r="J153" s="65"/>
      <c r="K153" s="65"/>
      <c r="L153" s="65"/>
      <c r="M153" s="65"/>
    </row>
    <row r="154" spans="1:13" ht="29.25" customHeight="1" x14ac:dyDescent="0.3">
      <c r="A154" s="19"/>
      <c r="B154" s="64"/>
      <c r="C154" s="12" t="s">
        <v>117</v>
      </c>
      <c r="D154" s="22" t="s">
        <v>94</v>
      </c>
      <c r="E154" s="206" t="s">
        <v>95</v>
      </c>
      <c r="F154" s="206"/>
      <c r="G154" s="206"/>
      <c r="H154" s="206"/>
      <c r="I154" s="206"/>
      <c r="J154" s="206"/>
      <c r="K154" s="206"/>
      <c r="L154" s="206"/>
      <c r="M154" s="13"/>
    </row>
    <row r="155" spans="1:13" ht="32.25" customHeight="1" x14ac:dyDescent="0.3">
      <c r="A155" s="19"/>
      <c r="B155" s="64"/>
      <c r="C155" s="12" t="s">
        <v>118</v>
      </c>
      <c r="D155" s="22" t="s">
        <v>96</v>
      </c>
      <c r="E155" s="206" t="s">
        <v>97</v>
      </c>
      <c r="F155" s="206"/>
      <c r="G155" s="206"/>
      <c r="H155" s="206"/>
      <c r="I155" s="206"/>
      <c r="J155" s="206"/>
      <c r="K155" s="206"/>
      <c r="L155" s="206"/>
      <c r="M155" s="13"/>
    </row>
    <row r="156" spans="1:13" ht="38.25" customHeight="1" x14ac:dyDescent="0.3">
      <c r="A156" s="19"/>
      <c r="B156" s="64"/>
      <c r="C156" s="12" t="s">
        <v>119</v>
      </c>
      <c r="D156" s="22" t="s">
        <v>98</v>
      </c>
      <c r="E156" s="206" t="s">
        <v>140</v>
      </c>
      <c r="F156" s="206"/>
      <c r="G156" s="206"/>
      <c r="H156" s="206"/>
      <c r="I156" s="206"/>
      <c r="J156" s="206"/>
      <c r="K156" s="206"/>
      <c r="L156" s="206"/>
      <c r="M156" s="13"/>
    </row>
    <row r="157" spans="1:13" ht="9" customHeight="1" x14ac:dyDescent="0.3">
      <c r="A157" s="19"/>
      <c r="B157" s="64"/>
      <c r="C157" s="7"/>
      <c r="D157" s="36"/>
      <c r="E157" s="18"/>
      <c r="F157" s="18"/>
      <c r="G157" s="18"/>
      <c r="H157" s="18"/>
      <c r="I157" s="18"/>
      <c r="J157" s="18"/>
      <c r="K157" s="18"/>
      <c r="L157" s="18"/>
      <c r="M157" s="18"/>
    </row>
    <row r="158" spans="1:13" x14ac:dyDescent="0.3">
      <c r="A158" s="19"/>
      <c r="B158" s="64" t="s">
        <v>17</v>
      </c>
      <c r="C158" s="52" t="s">
        <v>145</v>
      </c>
      <c r="D158" s="64"/>
      <c r="E158" s="45"/>
      <c r="F158" s="19"/>
      <c r="H158" s="45"/>
      <c r="I158" s="52"/>
      <c r="J158" s="52"/>
      <c r="K158" s="52"/>
      <c r="L158" s="52"/>
      <c r="M158" s="52"/>
    </row>
    <row r="159" spans="1:13" x14ac:dyDescent="0.3">
      <c r="A159" s="19"/>
      <c r="B159" s="64"/>
      <c r="C159" s="7" t="s">
        <v>117</v>
      </c>
      <c r="D159" s="52" t="s">
        <v>274</v>
      </c>
      <c r="E159" s="52"/>
      <c r="F159" s="19"/>
      <c r="H159" s="45"/>
      <c r="I159" s="52"/>
      <c r="J159" s="52"/>
      <c r="K159" s="52"/>
      <c r="L159" s="52"/>
      <c r="M159" s="52"/>
    </row>
    <row r="160" spans="1:13" x14ac:dyDescent="0.3">
      <c r="A160" s="19"/>
      <c r="B160" s="64"/>
      <c r="C160" s="7" t="s">
        <v>118</v>
      </c>
      <c r="D160" s="52" t="s">
        <v>275</v>
      </c>
      <c r="E160" s="52"/>
      <c r="F160" s="19"/>
      <c r="H160" s="45"/>
      <c r="I160" s="52"/>
      <c r="J160" s="52"/>
      <c r="K160" s="52"/>
      <c r="L160" s="52"/>
      <c r="M160" s="52"/>
    </row>
    <row r="161" spans="1:13" x14ac:dyDescent="0.3">
      <c r="A161" s="19"/>
      <c r="B161" s="64"/>
      <c r="C161" s="7" t="s">
        <v>119</v>
      </c>
      <c r="D161" s="52" t="s">
        <v>250</v>
      </c>
      <c r="E161" s="52"/>
      <c r="F161" s="19"/>
      <c r="G161" s="7"/>
      <c r="H161" s="52"/>
      <c r="I161" s="52"/>
      <c r="J161" s="52"/>
      <c r="K161" s="52"/>
      <c r="L161" s="52"/>
      <c r="M161" s="52"/>
    </row>
    <row r="162" spans="1:13" ht="6.75" customHeight="1" x14ac:dyDescent="0.3">
      <c r="A162" s="19"/>
      <c r="B162" s="64"/>
      <c r="C162" s="7"/>
      <c r="D162" s="52"/>
      <c r="E162" s="52"/>
      <c r="F162" s="19"/>
      <c r="G162" s="7"/>
      <c r="H162" s="52"/>
      <c r="I162" s="52"/>
      <c r="J162" s="52"/>
      <c r="K162" s="52"/>
      <c r="L162" s="52"/>
      <c r="M162" s="52"/>
    </row>
    <row r="163" spans="1:13" x14ac:dyDescent="0.3">
      <c r="A163" s="19"/>
      <c r="B163" s="64" t="s">
        <v>18</v>
      </c>
      <c r="C163" s="52" t="s">
        <v>146</v>
      </c>
      <c r="D163" s="64"/>
      <c r="E163" s="45"/>
      <c r="F163" s="19"/>
      <c r="H163" s="45"/>
      <c r="I163" s="52"/>
      <c r="J163" s="52"/>
      <c r="K163" s="52"/>
      <c r="L163" s="52"/>
      <c r="M163" s="52"/>
    </row>
    <row r="164" spans="1:13" x14ac:dyDescent="0.3">
      <c r="A164" s="19"/>
      <c r="B164" s="64"/>
      <c r="C164" s="7" t="s">
        <v>64</v>
      </c>
      <c r="D164" s="52" t="s">
        <v>104</v>
      </c>
      <c r="E164" s="52"/>
      <c r="F164" s="19"/>
      <c r="H164" s="45"/>
      <c r="I164" s="52"/>
      <c r="J164" s="52"/>
      <c r="K164" s="52"/>
      <c r="L164" s="52"/>
      <c r="M164" s="52"/>
    </row>
    <row r="165" spans="1:13" x14ac:dyDescent="0.3">
      <c r="A165" s="19"/>
      <c r="B165" s="64"/>
      <c r="C165" s="7" t="s">
        <v>64</v>
      </c>
      <c r="D165" s="52" t="s">
        <v>105</v>
      </c>
      <c r="E165" s="52"/>
      <c r="F165" s="19"/>
      <c r="H165" s="45"/>
      <c r="I165" s="52"/>
      <c r="J165" s="52"/>
      <c r="K165" s="52"/>
      <c r="L165" s="52"/>
      <c r="M165" s="52"/>
    </row>
    <row r="166" spans="1:13" x14ac:dyDescent="0.3">
      <c r="A166" s="19"/>
      <c r="B166" s="64"/>
      <c r="C166" s="7" t="s">
        <v>64</v>
      </c>
      <c r="D166" s="52" t="s">
        <v>106</v>
      </c>
      <c r="E166" s="52"/>
      <c r="F166" s="19"/>
      <c r="H166" s="45"/>
      <c r="I166" s="52"/>
      <c r="J166" s="52"/>
      <c r="K166" s="52"/>
      <c r="L166" s="52"/>
      <c r="M166" s="52"/>
    </row>
    <row r="167" spans="1:13" x14ac:dyDescent="0.3">
      <c r="A167" s="19"/>
      <c r="B167" s="64"/>
      <c r="C167" s="7" t="s">
        <v>64</v>
      </c>
      <c r="D167" s="52" t="s">
        <v>107</v>
      </c>
      <c r="E167" s="52"/>
      <c r="F167" s="19"/>
      <c r="G167" s="7"/>
      <c r="H167" s="52"/>
      <c r="I167" s="52"/>
      <c r="J167" s="52"/>
      <c r="K167" s="52"/>
      <c r="L167" s="52"/>
      <c r="M167" s="52"/>
    </row>
    <row r="168" spans="1:13" ht="9.75" customHeight="1" x14ac:dyDescent="0.3">
      <c r="A168" s="19"/>
      <c r="B168" s="64"/>
      <c r="C168" s="7"/>
      <c r="D168" s="52"/>
      <c r="E168" s="52"/>
      <c r="F168" s="19"/>
      <c r="G168" s="7"/>
      <c r="H168" s="52"/>
      <c r="I168" s="52"/>
      <c r="J168" s="52"/>
      <c r="K168" s="52"/>
      <c r="L168" s="52"/>
      <c r="M168" s="52"/>
    </row>
    <row r="169" spans="1:13" x14ac:dyDescent="0.3">
      <c r="A169" s="19"/>
      <c r="B169" s="64" t="s">
        <v>19</v>
      </c>
      <c r="C169" s="52" t="s">
        <v>147</v>
      </c>
      <c r="D169" s="64"/>
      <c r="E169" s="45"/>
      <c r="F169" s="19"/>
      <c r="G169" s="7"/>
      <c r="H169" s="52"/>
      <c r="I169" s="52"/>
      <c r="J169" s="52"/>
      <c r="K169" s="52"/>
      <c r="L169" s="52"/>
      <c r="M169" s="52"/>
    </row>
    <row r="170" spans="1:13" x14ac:dyDescent="0.3">
      <c r="A170" s="19"/>
      <c r="B170" s="52"/>
      <c r="C170" s="52" t="s">
        <v>117</v>
      </c>
      <c r="D170" s="52" t="s">
        <v>130</v>
      </c>
      <c r="E170" s="45"/>
      <c r="F170" s="19" t="s">
        <v>11</v>
      </c>
      <c r="G170" s="7" t="s">
        <v>108</v>
      </c>
      <c r="H170" s="52"/>
      <c r="I170" s="52"/>
      <c r="J170" s="52"/>
      <c r="K170" s="52"/>
      <c r="L170" s="52"/>
      <c r="M170" s="52"/>
    </row>
    <row r="171" spans="1:13" x14ac:dyDescent="0.3">
      <c r="A171" s="19"/>
      <c r="B171" s="52"/>
      <c r="C171" s="52" t="s">
        <v>118</v>
      </c>
      <c r="D171" s="52" t="s">
        <v>131</v>
      </c>
      <c r="E171" s="45"/>
      <c r="F171" s="19" t="s">
        <v>11</v>
      </c>
      <c r="G171" s="7" t="s">
        <v>109</v>
      </c>
      <c r="H171" s="52"/>
      <c r="I171" s="52"/>
      <c r="J171" s="52"/>
      <c r="K171" s="52"/>
      <c r="L171" s="52"/>
      <c r="M171" s="52"/>
    </row>
    <row r="172" spans="1:13" x14ac:dyDescent="0.3">
      <c r="A172" s="19"/>
      <c r="B172" s="52"/>
      <c r="C172" s="52" t="s">
        <v>119</v>
      </c>
      <c r="D172" s="52" t="s">
        <v>132</v>
      </c>
      <c r="E172" s="45"/>
      <c r="F172" s="19" t="s">
        <v>11</v>
      </c>
      <c r="G172" s="7" t="s">
        <v>109</v>
      </c>
      <c r="H172" s="52"/>
      <c r="I172" s="52"/>
      <c r="J172" s="52"/>
      <c r="K172" s="52"/>
      <c r="L172" s="52"/>
      <c r="M172" s="52"/>
    </row>
    <row r="173" spans="1:13" x14ac:dyDescent="0.3">
      <c r="A173" s="19"/>
      <c r="B173" s="52"/>
      <c r="C173" s="52" t="s">
        <v>126</v>
      </c>
      <c r="D173" s="52" t="s">
        <v>133</v>
      </c>
      <c r="E173" s="45"/>
      <c r="F173" s="19" t="s">
        <v>11</v>
      </c>
      <c r="G173" s="7" t="s">
        <v>109</v>
      </c>
      <c r="H173" s="52"/>
      <c r="I173" s="52"/>
      <c r="J173" s="52"/>
      <c r="K173" s="52"/>
      <c r="L173" s="52"/>
      <c r="M173" s="52"/>
    </row>
    <row r="174" spans="1:13" x14ac:dyDescent="0.3">
      <c r="A174" s="19"/>
      <c r="B174" s="52"/>
      <c r="C174" s="52" t="s">
        <v>127</v>
      </c>
      <c r="D174" s="52" t="s">
        <v>134</v>
      </c>
      <c r="E174" s="45"/>
      <c r="F174" s="19" t="s">
        <v>11</v>
      </c>
      <c r="G174" s="7" t="s">
        <v>109</v>
      </c>
      <c r="H174" s="52"/>
      <c r="I174" s="52"/>
      <c r="J174" s="52"/>
      <c r="K174" s="52"/>
      <c r="L174" s="52"/>
      <c r="M174" s="52"/>
    </row>
    <row r="175" spans="1:13" x14ac:dyDescent="0.3">
      <c r="A175" s="19"/>
      <c r="B175" s="52"/>
      <c r="C175" s="52" t="s">
        <v>128</v>
      </c>
      <c r="D175" s="52" t="s">
        <v>135</v>
      </c>
      <c r="E175" s="45"/>
      <c r="F175" s="19" t="s">
        <v>11</v>
      </c>
      <c r="G175" s="7" t="s">
        <v>110</v>
      </c>
      <c r="H175" s="52"/>
      <c r="I175" s="52"/>
      <c r="J175" s="52"/>
      <c r="K175" s="52"/>
      <c r="L175" s="52"/>
      <c r="M175" s="52"/>
    </row>
    <row r="176" spans="1:13" x14ac:dyDescent="0.3">
      <c r="A176" s="19"/>
      <c r="B176" s="52"/>
      <c r="C176" s="52" t="s">
        <v>129</v>
      </c>
      <c r="D176" s="52" t="s">
        <v>136</v>
      </c>
      <c r="E176" s="45"/>
      <c r="F176" s="19" t="s">
        <v>11</v>
      </c>
      <c r="G176" s="7" t="s">
        <v>109</v>
      </c>
      <c r="H176" s="52"/>
      <c r="I176" s="52"/>
      <c r="J176" s="52"/>
      <c r="K176" s="52"/>
      <c r="L176" s="52"/>
      <c r="M176" s="52"/>
    </row>
    <row r="177" spans="1:13" ht="8.25" customHeight="1" x14ac:dyDescent="0.3">
      <c r="A177" s="19"/>
      <c r="B177" s="52"/>
      <c r="C177" s="52"/>
      <c r="D177" s="52"/>
      <c r="E177" s="52"/>
      <c r="F177" s="19"/>
      <c r="G177" s="7"/>
      <c r="H177" s="52"/>
      <c r="I177" s="52"/>
      <c r="J177" s="52"/>
      <c r="K177" s="52"/>
      <c r="L177" s="52"/>
      <c r="M177" s="52"/>
    </row>
    <row r="178" spans="1:13" x14ac:dyDescent="0.3">
      <c r="A178" s="19"/>
      <c r="B178" s="64" t="s">
        <v>58</v>
      </c>
      <c r="C178" s="52" t="s">
        <v>148</v>
      </c>
      <c r="D178" s="64"/>
      <c r="E178" s="45"/>
      <c r="F178" s="19"/>
      <c r="G178" s="7" t="s">
        <v>111</v>
      </c>
      <c r="H178" s="52"/>
      <c r="I178" s="52"/>
      <c r="J178" s="52"/>
      <c r="K178" s="52"/>
      <c r="L178" s="52"/>
      <c r="M178" s="52"/>
    </row>
    <row r="179" spans="1:13" x14ac:dyDescent="0.3">
      <c r="A179" s="19"/>
      <c r="B179" s="52"/>
      <c r="C179" s="52" t="s">
        <v>117</v>
      </c>
      <c r="D179" s="52" t="s">
        <v>137</v>
      </c>
      <c r="E179" s="45"/>
      <c r="F179" s="19" t="s">
        <v>11</v>
      </c>
      <c r="G179" s="7" t="s">
        <v>276</v>
      </c>
      <c r="H179" s="52"/>
      <c r="I179" s="52"/>
      <c r="J179" s="52"/>
      <c r="K179" s="52"/>
      <c r="L179" s="52"/>
      <c r="M179" s="52"/>
    </row>
    <row r="180" spans="1:13" x14ac:dyDescent="0.3">
      <c r="A180" s="19"/>
      <c r="B180" s="52"/>
      <c r="C180" s="52" t="s">
        <v>118</v>
      </c>
      <c r="D180" s="52" t="s">
        <v>138</v>
      </c>
      <c r="E180" s="45"/>
      <c r="F180" s="19" t="s">
        <v>11</v>
      </c>
      <c r="G180" s="7" t="s">
        <v>308</v>
      </c>
      <c r="H180" s="52"/>
      <c r="I180" s="52"/>
      <c r="J180" s="52"/>
      <c r="K180" s="52"/>
      <c r="L180" s="52"/>
      <c r="M180" s="52"/>
    </row>
    <row r="181" spans="1:13" x14ac:dyDescent="0.3">
      <c r="A181" s="19"/>
      <c r="B181" s="52"/>
      <c r="C181" s="52"/>
      <c r="D181" s="52"/>
      <c r="E181" s="45"/>
      <c r="F181" s="7"/>
      <c r="G181" s="7" t="s">
        <v>277</v>
      </c>
      <c r="H181" s="52"/>
      <c r="I181" s="52"/>
      <c r="J181" s="52"/>
      <c r="K181" s="52"/>
      <c r="L181" s="52"/>
      <c r="M181" s="52"/>
    </row>
    <row r="182" spans="1:13" x14ac:dyDescent="0.3">
      <c r="A182" s="19"/>
      <c r="B182" s="52"/>
      <c r="C182" s="52" t="s">
        <v>119</v>
      </c>
      <c r="D182" s="52" t="s">
        <v>139</v>
      </c>
      <c r="E182" s="45"/>
      <c r="F182" s="7" t="s">
        <v>11</v>
      </c>
      <c r="G182" s="7" t="s">
        <v>64</v>
      </c>
      <c r="H182" s="52"/>
      <c r="I182" s="52"/>
      <c r="J182" s="52"/>
      <c r="K182" s="52"/>
      <c r="L182" s="52"/>
      <c r="M182" s="52"/>
    </row>
    <row r="183" spans="1:13" ht="9" customHeight="1" x14ac:dyDescent="0.3">
      <c r="A183" s="19"/>
      <c r="B183" s="52"/>
      <c r="C183" s="52"/>
      <c r="D183" s="52"/>
      <c r="E183" s="45"/>
      <c r="F183" s="7"/>
      <c r="G183" s="7"/>
      <c r="H183" s="52"/>
      <c r="I183" s="52"/>
      <c r="J183" s="52"/>
      <c r="K183" s="52"/>
      <c r="L183" s="52"/>
      <c r="M183" s="52"/>
    </row>
    <row r="184" spans="1:13" ht="20.25" customHeight="1" x14ac:dyDescent="0.3">
      <c r="A184" s="28">
        <v>16</v>
      </c>
      <c r="B184" s="194" t="s">
        <v>59</v>
      </c>
      <c r="C184" s="194"/>
      <c r="D184" s="194"/>
      <c r="E184" s="194"/>
      <c r="F184" s="19" t="s">
        <v>11</v>
      </c>
      <c r="G184" s="7" t="s">
        <v>566</v>
      </c>
      <c r="H184" s="52"/>
      <c r="I184" s="52"/>
      <c r="J184" s="52"/>
      <c r="K184" s="52"/>
      <c r="L184" s="52"/>
      <c r="M184" s="52"/>
    </row>
    <row r="185" spans="1:13" ht="15" customHeight="1" x14ac:dyDescent="0.3">
      <c r="A185" s="19"/>
      <c r="B185" s="18"/>
      <c r="C185" s="18"/>
      <c r="D185" s="18"/>
      <c r="E185" s="18"/>
      <c r="F185" s="19"/>
      <c r="G185" s="7"/>
      <c r="H185" s="52"/>
      <c r="I185" s="52"/>
      <c r="J185" s="52"/>
      <c r="K185" s="52"/>
      <c r="L185" s="52"/>
      <c r="M185" s="52"/>
    </row>
    <row r="186" spans="1:13" x14ac:dyDescent="0.3">
      <c r="A186" s="19">
        <v>17</v>
      </c>
      <c r="B186" s="249" t="s">
        <v>60</v>
      </c>
      <c r="C186" s="249"/>
      <c r="D186" s="249"/>
      <c r="E186" s="249"/>
      <c r="F186" s="19" t="s">
        <v>11</v>
      </c>
      <c r="G186" s="7" t="s">
        <v>278</v>
      </c>
      <c r="H186" s="52"/>
      <c r="I186" s="52"/>
      <c r="J186" s="52"/>
      <c r="K186" s="52"/>
      <c r="L186" s="52"/>
      <c r="M186" s="52"/>
    </row>
    <row r="187" spans="1:13" x14ac:dyDescent="0.3">
      <c r="A187" s="19"/>
      <c r="B187" s="52"/>
      <c r="C187" s="52"/>
      <c r="D187" s="52"/>
      <c r="E187" s="52"/>
      <c r="F187" s="7"/>
      <c r="G187" s="7"/>
      <c r="H187" s="52"/>
      <c r="I187" s="52"/>
      <c r="J187" s="52"/>
      <c r="K187" s="52"/>
      <c r="L187" s="52"/>
      <c r="M187" s="52"/>
    </row>
    <row r="188" spans="1:13" x14ac:dyDescent="0.3">
      <c r="A188" s="19"/>
      <c r="B188" s="52"/>
      <c r="C188" s="52"/>
      <c r="D188" s="52"/>
      <c r="E188" s="52"/>
      <c r="F188" s="7"/>
      <c r="G188" s="7"/>
      <c r="H188" s="52"/>
      <c r="I188" s="52"/>
      <c r="J188" s="52"/>
      <c r="K188" s="52"/>
      <c r="L188" s="52"/>
      <c r="M188" s="52"/>
    </row>
    <row r="189" spans="1:13" x14ac:dyDescent="0.3">
      <c r="A189" s="19"/>
      <c r="B189" s="52"/>
      <c r="C189" s="52"/>
      <c r="D189" s="52"/>
      <c r="E189" s="52"/>
      <c r="F189" s="7"/>
      <c r="G189" s="7"/>
      <c r="H189" s="52"/>
      <c r="I189" s="52"/>
      <c r="J189" s="52"/>
      <c r="K189" s="52"/>
      <c r="L189" s="52"/>
      <c r="M189" s="52"/>
    </row>
    <row r="190" spans="1:13" x14ac:dyDescent="0.3">
      <c r="A190" s="19"/>
      <c r="B190" s="52"/>
      <c r="C190" s="52"/>
      <c r="D190" s="52"/>
      <c r="E190" s="52"/>
      <c r="F190" s="7"/>
      <c r="G190" s="7"/>
      <c r="H190" s="52"/>
      <c r="I190" s="52"/>
      <c r="J190" s="52"/>
      <c r="K190" s="52"/>
      <c r="L190" s="52"/>
      <c r="M190" s="52"/>
    </row>
    <row r="191" spans="1:13" x14ac:dyDescent="0.3">
      <c r="A191" s="19"/>
      <c r="B191" s="8"/>
      <c r="C191" s="8"/>
      <c r="D191" s="8"/>
      <c r="E191" s="8"/>
      <c r="F191" s="7"/>
      <c r="G191" s="7"/>
      <c r="H191" s="8"/>
      <c r="I191" s="8"/>
      <c r="J191" s="8"/>
      <c r="K191" s="8"/>
      <c r="L191" s="8"/>
      <c r="M191" s="8"/>
    </row>
    <row r="192" spans="1:13" x14ac:dyDescent="0.3">
      <c r="A192" s="19"/>
      <c r="B192" s="8"/>
      <c r="C192" s="8"/>
      <c r="D192" s="8"/>
      <c r="E192" s="8"/>
      <c r="F192" s="7"/>
      <c r="G192" s="7"/>
      <c r="H192" s="8"/>
      <c r="I192" s="8"/>
      <c r="J192" s="8"/>
      <c r="K192" s="8"/>
      <c r="L192" s="8"/>
      <c r="M192" s="8"/>
    </row>
    <row r="193" spans="1:13" x14ac:dyDescent="0.3">
      <c r="A193" s="19"/>
      <c r="B193" s="8"/>
      <c r="C193" s="8"/>
      <c r="D193" s="8"/>
      <c r="E193" s="8"/>
      <c r="F193" s="7"/>
      <c r="G193" s="7"/>
      <c r="H193" s="8"/>
      <c r="I193" s="8"/>
      <c r="J193" s="8"/>
      <c r="K193" s="8"/>
      <c r="L193" s="8"/>
      <c r="M193" s="8"/>
    </row>
    <row r="194" spans="1:13" x14ac:dyDescent="0.3">
      <c r="A194" s="19"/>
      <c r="B194" s="8"/>
      <c r="C194" s="8"/>
      <c r="D194" s="8"/>
      <c r="E194" s="8"/>
      <c r="F194" s="7"/>
      <c r="G194" s="7"/>
      <c r="H194" s="8"/>
      <c r="I194" s="8"/>
      <c r="J194" s="8"/>
      <c r="K194" s="8"/>
      <c r="L194" s="8"/>
      <c r="M194" s="8"/>
    </row>
  </sheetData>
  <mergeCells count="186">
    <mergeCell ref="C102:L102"/>
    <mergeCell ref="I96:L96"/>
    <mergeCell ref="I97:L97"/>
    <mergeCell ref="C62:H62"/>
    <mergeCell ref="I62:L62"/>
    <mergeCell ref="C73:H73"/>
    <mergeCell ref="C74:H74"/>
    <mergeCell ref="C75:H75"/>
    <mergeCell ref="C76:H76"/>
    <mergeCell ref="C77:H77"/>
    <mergeCell ref="C78:H78"/>
    <mergeCell ref="C79:H79"/>
    <mergeCell ref="I68:L68"/>
    <mergeCell ref="I73:L73"/>
    <mergeCell ref="C86:H86"/>
    <mergeCell ref="I86:L86"/>
    <mergeCell ref="C87:H87"/>
    <mergeCell ref="I87:L87"/>
    <mergeCell ref="C88:H88"/>
    <mergeCell ref="I88:L88"/>
    <mergeCell ref="B82:E82"/>
    <mergeCell ref="B83:B84"/>
    <mergeCell ref="C83:H84"/>
    <mergeCell ref="I83:L84"/>
    <mergeCell ref="F121:J121"/>
    <mergeCell ref="K121:L121"/>
    <mergeCell ref="C122:E122"/>
    <mergeCell ref="F122:J122"/>
    <mergeCell ref="K122:L122"/>
    <mergeCell ref="B124:F124"/>
    <mergeCell ref="C119:E119"/>
    <mergeCell ref="F119:J119"/>
    <mergeCell ref="K119:L119"/>
    <mergeCell ref="C120:E120"/>
    <mergeCell ref="F120:J120"/>
    <mergeCell ref="K120:L120"/>
    <mergeCell ref="E155:L155"/>
    <mergeCell ref="E156:L156"/>
    <mergeCell ref="B184:E184"/>
    <mergeCell ref="B186:E186"/>
    <mergeCell ref="C138:H138"/>
    <mergeCell ref="E154:L154"/>
    <mergeCell ref="C125:H125"/>
    <mergeCell ref="I125:L125"/>
    <mergeCell ref="B135:E135"/>
    <mergeCell ref="B136:B137"/>
    <mergeCell ref="C136:H137"/>
    <mergeCell ref="I136:L137"/>
    <mergeCell ref="C113:L113"/>
    <mergeCell ref="C114:L114"/>
    <mergeCell ref="B116:E116"/>
    <mergeCell ref="B117:B118"/>
    <mergeCell ref="C117:E118"/>
    <mergeCell ref="F117:J118"/>
    <mergeCell ref="K117:L118"/>
    <mergeCell ref="C108:L108"/>
    <mergeCell ref="C109:L109"/>
    <mergeCell ref="C110:L110"/>
    <mergeCell ref="C111:L111"/>
    <mergeCell ref="C112:L112"/>
    <mergeCell ref="B100:E100"/>
    <mergeCell ref="C101:L101"/>
    <mergeCell ref="C89:H89"/>
    <mergeCell ref="I89:L89"/>
    <mergeCell ref="C90:H90"/>
    <mergeCell ref="I90:L90"/>
    <mergeCell ref="C98:H98"/>
    <mergeCell ref="I98:L98"/>
    <mergeCell ref="C91:H91"/>
    <mergeCell ref="C92:H92"/>
    <mergeCell ref="C93:H93"/>
    <mergeCell ref="C94:H94"/>
    <mergeCell ref="C95:H95"/>
    <mergeCell ref="C96:H96"/>
    <mergeCell ref="C97:H97"/>
    <mergeCell ref="I91:L91"/>
    <mergeCell ref="I92:L92"/>
    <mergeCell ref="I93:L93"/>
    <mergeCell ref="I94:L94"/>
    <mergeCell ref="I95:L95"/>
    <mergeCell ref="I85:L85"/>
    <mergeCell ref="C71:H71"/>
    <mergeCell ref="I71:L71"/>
    <mergeCell ref="C72:H72"/>
    <mergeCell ref="I72:L72"/>
    <mergeCell ref="C80:H80"/>
    <mergeCell ref="I80:L80"/>
    <mergeCell ref="I74:L74"/>
    <mergeCell ref="I75:L75"/>
    <mergeCell ref="I76:L76"/>
    <mergeCell ref="I77:L77"/>
    <mergeCell ref="I78:L78"/>
    <mergeCell ref="I79:L79"/>
    <mergeCell ref="C85:H85"/>
    <mergeCell ref="C67:H67"/>
    <mergeCell ref="I67:L67"/>
    <mergeCell ref="C68:H68"/>
    <mergeCell ref="C69:H69"/>
    <mergeCell ref="I69:L69"/>
    <mergeCell ref="C70:H70"/>
    <mergeCell ref="I70:L70"/>
    <mergeCell ref="B64:E64"/>
    <mergeCell ref="B65:B66"/>
    <mergeCell ref="C65:H66"/>
    <mergeCell ref="I65:L66"/>
    <mergeCell ref="C61:H61"/>
    <mergeCell ref="I61:L61"/>
    <mergeCell ref="C58:H58"/>
    <mergeCell ref="I58:L58"/>
    <mergeCell ref="C59:H59"/>
    <mergeCell ref="I59:L59"/>
    <mergeCell ref="C60:H60"/>
    <mergeCell ref="I60:L60"/>
    <mergeCell ref="C55:H55"/>
    <mergeCell ref="I55:L55"/>
    <mergeCell ref="C56:H56"/>
    <mergeCell ref="I56:L56"/>
    <mergeCell ref="C57:H57"/>
    <mergeCell ref="I57:L57"/>
    <mergeCell ref="C52:H52"/>
    <mergeCell ref="I52:L52"/>
    <mergeCell ref="C53:H53"/>
    <mergeCell ref="I53:L53"/>
    <mergeCell ref="C54:H54"/>
    <mergeCell ref="I54:L54"/>
    <mergeCell ref="C49:H49"/>
    <mergeCell ref="I49:L49"/>
    <mergeCell ref="C50:H50"/>
    <mergeCell ref="I50:L50"/>
    <mergeCell ref="C51:H51"/>
    <mergeCell ref="I51:L51"/>
    <mergeCell ref="B42:K42"/>
    <mergeCell ref="B43:K43"/>
    <mergeCell ref="B46:E46"/>
    <mergeCell ref="B47:B48"/>
    <mergeCell ref="C47:H48"/>
    <mergeCell ref="I47:L48"/>
    <mergeCell ref="C41:E41"/>
    <mergeCell ref="F41:H41"/>
    <mergeCell ref="C39:E39"/>
    <mergeCell ref="F39:H39"/>
    <mergeCell ref="C40:E40"/>
    <mergeCell ref="F40:H40"/>
    <mergeCell ref="C37:E37"/>
    <mergeCell ref="F37:H37"/>
    <mergeCell ref="C38:E38"/>
    <mergeCell ref="F38:H38"/>
    <mergeCell ref="C33:E33"/>
    <mergeCell ref="F33:H33"/>
    <mergeCell ref="C34:E34"/>
    <mergeCell ref="F34:H34"/>
    <mergeCell ref="C35:E35"/>
    <mergeCell ref="F35:H35"/>
    <mergeCell ref="F32:H32"/>
    <mergeCell ref="L25:L27"/>
    <mergeCell ref="M25:M27"/>
    <mergeCell ref="C28:E28"/>
    <mergeCell ref="F28:H28"/>
    <mergeCell ref="C29:E29"/>
    <mergeCell ref="F29:H29"/>
    <mergeCell ref="C36:E36"/>
    <mergeCell ref="F36:H36"/>
    <mergeCell ref="G15:L15"/>
    <mergeCell ref="C103:L103"/>
    <mergeCell ref="C104:L104"/>
    <mergeCell ref="C105:L105"/>
    <mergeCell ref="A1:L1"/>
    <mergeCell ref="B3:E3"/>
    <mergeCell ref="B4:E4"/>
    <mergeCell ref="B5:E5"/>
    <mergeCell ref="B13:E13"/>
    <mergeCell ref="G13:L13"/>
    <mergeCell ref="B25:B27"/>
    <mergeCell ref="C25:E27"/>
    <mergeCell ref="F25:H27"/>
    <mergeCell ref="I25:I27"/>
    <mergeCell ref="J25:J27"/>
    <mergeCell ref="K25:K27"/>
    <mergeCell ref="B14:E14"/>
    <mergeCell ref="H22:L22"/>
    <mergeCell ref="B23:E23"/>
    <mergeCell ref="C30:E30"/>
    <mergeCell ref="F30:H30"/>
    <mergeCell ref="C31:E31"/>
    <mergeCell ref="F31:H31"/>
    <mergeCell ref="C32:E32"/>
  </mergeCells>
  <pageMargins left="0.78740157480314965" right="0.78740157480314965" top="0.78740157480314965" bottom="1.5748031496062993" header="0.31496062992125984" footer="0.31496062992125984"/>
  <pageSetup paperSize="132" scale="90" orientation="portrait" horizontalDpi="4294967294" r:id="rId1"/>
  <rowBreaks count="3" manualBreakCount="3">
    <brk id="37" max="11" man="1"/>
    <brk id="78" max="11" man="1"/>
    <brk id="123" max="11" man="1"/>
  </rowBreaks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65"/>
  <sheetViews>
    <sheetView view="pageBreakPreview" topLeftCell="A28" zoomScale="110" zoomScaleNormal="100" zoomScaleSheetLayoutView="110" workbookViewId="0">
      <selection activeCell="L35" sqref="L35"/>
    </sheetView>
  </sheetViews>
  <sheetFormatPr defaultRowHeight="16.5" x14ac:dyDescent="0.3"/>
  <cols>
    <col min="1" max="1" width="3" style="3" customWidth="1"/>
    <col min="2" max="2" width="3.5703125" style="2" customWidth="1"/>
    <col min="3" max="3" width="2.5703125" style="2" customWidth="1"/>
    <col min="4" max="4" width="4.140625" style="2" customWidth="1"/>
    <col min="5" max="5" width="20.7109375" style="2" customWidth="1"/>
    <col min="6" max="7" width="2.42578125" style="4" customWidth="1"/>
    <col min="8" max="8" width="13.42578125" style="2" customWidth="1"/>
    <col min="9" max="9" width="8.140625" style="2" customWidth="1"/>
    <col min="10" max="10" width="12" style="2" customWidth="1"/>
    <col min="11" max="11" width="8.7109375" style="2" customWidth="1"/>
    <col min="12" max="12" width="12.140625" style="2" customWidth="1"/>
    <col min="13" max="13" width="12.42578125" style="2" customWidth="1"/>
    <col min="14" max="14" width="17.85546875" style="2" customWidth="1"/>
    <col min="15" max="16384" width="9.140625" style="2"/>
  </cols>
  <sheetData>
    <row r="1" spans="1:13" ht="22.5" customHeight="1" x14ac:dyDescent="0.3">
      <c r="A1" s="228" t="s">
        <v>0</v>
      </c>
      <c r="B1" s="228"/>
      <c r="C1" s="228"/>
      <c r="D1" s="228"/>
      <c r="E1" s="228"/>
      <c r="F1" s="228"/>
      <c r="G1" s="228"/>
      <c r="H1" s="228"/>
      <c r="I1" s="228"/>
      <c r="J1" s="228"/>
      <c r="K1" s="228"/>
      <c r="L1" s="228"/>
      <c r="M1" s="1"/>
    </row>
    <row r="2" spans="1:13" ht="6" customHeight="1" x14ac:dyDescent="0.3"/>
    <row r="3" spans="1:13" ht="24.6" customHeight="1" x14ac:dyDescent="0.3">
      <c r="A3" s="5" t="s">
        <v>1</v>
      </c>
      <c r="B3" s="249" t="s">
        <v>6</v>
      </c>
      <c r="C3" s="249"/>
      <c r="D3" s="249"/>
      <c r="E3" s="249"/>
      <c r="F3" s="7" t="s">
        <v>11</v>
      </c>
      <c r="G3" s="381" t="s">
        <v>814</v>
      </c>
      <c r="H3" s="381"/>
      <c r="I3" s="381"/>
      <c r="J3" s="381"/>
      <c r="K3" s="381"/>
      <c r="L3" s="381"/>
      <c r="M3" s="8"/>
    </row>
    <row r="4" spans="1:13" ht="13.5" customHeight="1" x14ac:dyDescent="0.3">
      <c r="A4" s="9" t="s">
        <v>2</v>
      </c>
      <c r="B4" s="229" t="s">
        <v>7</v>
      </c>
      <c r="C4" s="229"/>
      <c r="D4" s="229"/>
      <c r="E4" s="229"/>
      <c r="F4" s="7" t="s">
        <v>11</v>
      </c>
      <c r="G4" s="7"/>
      <c r="H4" s="8"/>
      <c r="I4" s="8"/>
      <c r="J4" s="8"/>
      <c r="K4" s="8"/>
      <c r="L4" s="8"/>
      <c r="M4" s="8"/>
    </row>
    <row r="5" spans="1:13" x14ac:dyDescent="0.3">
      <c r="A5" s="9" t="s">
        <v>3</v>
      </c>
      <c r="B5" s="229" t="s">
        <v>8</v>
      </c>
      <c r="C5" s="229"/>
      <c r="D5" s="229"/>
      <c r="E5" s="229"/>
      <c r="F5" s="7" t="s">
        <v>11</v>
      </c>
      <c r="G5" s="7"/>
      <c r="H5" s="8"/>
      <c r="I5" s="8"/>
      <c r="J5" s="8"/>
      <c r="K5" s="8"/>
      <c r="L5" s="8"/>
      <c r="M5" s="8"/>
    </row>
    <row r="6" spans="1:13" ht="11.45" customHeight="1" x14ac:dyDescent="0.3">
      <c r="A6" s="9"/>
      <c r="B6" s="10" t="s">
        <v>14</v>
      </c>
      <c r="C6" s="8" t="s">
        <v>21</v>
      </c>
      <c r="D6" s="8"/>
      <c r="F6" s="7" t="s">
        <v>11</v>
      </c>
      <c r="G6" s="8" t="s">
        <v>64</v>
      </c>
      <c r="I6" s="8"/>
      <c r="J6" s="8"/>
      <c r="K6" s="8"/>
      <c r="L6" s="8"/>
      <c r="M6" s="8"/>
    </row>
    <row r="7" spans="1:13" ht="11.45" customHeight="1" x14ac:dyDescent="0.3">
      <c r="A7" s="9"/>
      <c r="B7" s="10" t="s">
        <v>15</v>
      </c>
      <c r="C7" s="8" t="s">
        <v>22</v>
      </c>
      <c r="D7" s="8"/>
      <c r="F7" s="7" t="s">
        <v>11</v>
      </c>
      <c r="G7" s="8" t="s">
        <v>64</v>
      </c>
      <c r="I7" s="8"/>
      <c r="J7" s="8"/>
      <c r="K7" s="8"/>
      <c r="L7" s="8"/>
      <c r="M7" s="8"/>
    </row>
    <row r="8" spans="1:13" ht="11.45" customHeight="1" x14ac:dyDescent="0.3">
      <c r="A8" s="9"/>
      <c r="B8" s="10" t="s">
        <v>16</v>
      </c>
      <c r="C8" s="8" t="s">
        <v>23</v>
      </c>
      <c r="D8" s="8"/>
      <c r="F8" s="7" t="s">
        <v>11</v>
      </c>
      <c r="G8" s="8" t="s">
        <v>63</v>
      </c>
      <c r="I8" s="8"/>
      <c r="J8" s="8"/>
      <c r="K8" s="8"/>
      <c r="L8" s="8"/>
      <c r="M8" s="8"/>
    </row>
    <row r="9" spans="1:13" ht="11.45" customHeight="1" x14ac:dyDescent="0.3">
      <c r="A9" s="9"/>
      <c r="B9" s="10" t="s">
        <v>17</v>
      </c>
      <c r="C9" s="8" t="s">
        <v>24</v>
      </c>
      <c r="D9" s="8"/>
      <c r="F9" s="7" t="s">
        <v>11</v>
      </c>
      <c r="G9" s="8" t="s">
        <v>925</v>
      </c>
      <c r="I9" s="8"/>
      <c r="J9" s="8"/>
      <c r="K9" s="8"/>
      <c r="L9" s="8"/>
      <c r="M9" s="8"/>
    </row>
    <row r="10" spans="1:13" ht="11.45" customHeight="1" x14ac:dyDescent="0.3">
      <c r="A10" s="9"/>
      <c r="B10" s="10" t="s">
        <v>18</v>
      </c>
      <c r="C10" s="8" t="s">
        <v>25</v>
      </c>
      <c r="D10" s="8"/>
      <c r="F10" s="7" t="s">
        <v>11</v>
      </c>
      <c r="G10" s="8" t="s">
        <v>383</v>
      </c>
      <c r="I10" s="8"/>
      <c r="J10" s="8"/>
      <c r="K10" s="8"/>
      <c r="L10" s="8"/>
      <c r="M10" s="8"/>
    </row>
    <row r="11" spans="1:13" ht="11.45" customHeight="1" x14ac:dyDescent="0.3">
      <c r="A11" s="9"/>
      <c r="B11" s="10" t="s">
        <v>19</v>
      </c>
      <c r="C11" s="8" t="s">
        <v>26</v>
      </c>
      <c r="D11" s="8"/>
      <c r="F11" s="7" t="s">
        <v>11</v>
      </c>
      <c r="G11" s="8" t="s">
        <v>64</v>
      </c>
      <c r="I11" s="8"/>
      <c r="J11" s="8"/>
      <c r="K11" s="8"/>
      <c r="L11" s="8"/>
      <c r="M11" s="8"/>
    </row>
    <row r="12" spans="1:13" ht="11.45" customHeight="1" x14ac:dyDescent="0.3">
      <c r="A12" s="9"/>
      <c r="B12" s="10" t="s">
        <v>20</v>
      </c>
      <c r="C12" s="8" t="s">
        <v>27</v>
      </c>
      <c r="D12" s="8"/>
      <c r="F12" s="7" t="s">
        <v>11</v>
      </c>
      <c r="G12" s="8" t="s">
        <v>64</v>
      </c>
      <c r="I12" s="8"/>
      <c r="J12" s="8"/>
      <c r="K12" s="8"/>
      <c r="L12" s="8"/>
      <c r="M12" s="8"/>
    </row>
    <row r="13" spans="1:13" ht="28.5" customHeight="1" x14ac:dyDescent="0.3">
      <c r="A13" s="11" t="s">
        <v>4</v>
      </c>
      <c r="B13" s="230" t="s">
        <v>9</v>
      </c>
      <c r="C13" s="230"/>
      <c r="D13" s="230"/>
      <c r="E13" s="230"/>
      <c r="F13" s="12" t="s">
        <v>11</v>
      </c>
      <c r="G13" s="206" t="s">
        <v>924</v>
      </c>
      <c r="H13" s="206"/>
      <c r="I13" s="206"/>
      <c r="J13" s="206"/>
      <c r="K13" s="206"/>
      <c r="L13" s="206"/>
      <c r="M13" s="13"/>
    </row>
    <row r="14" spans="1:13" x14ac:dyDescent="0.3">
      <c r="A14" s="9" t="s">
        <v>5</v>
      </c>
      <c r="B14" s="229" t="s">
        <v>10</v>
      </c>
      <c r="C14" s="229"/>
      <c r="D14" s="229"/>
      <c r="E14" s="229"/>
      <c r="F14" s="7" t="s">
        <v>11</v>
      </c>
      <c r="G14" s="7"/>
      <c r="H14" s="8"/>
      <c r="I14" s="8"/>
      <c r="J14" s="8"/>
      <c r="K14" s="8"/>
      <c r="L14" s="8"/>
      <c r="M14" s="8"/>
    </row>
    <row r="15" spans="1:13" ht="39.75" customHeight="1" x14ac:dyDescent="0.3">
      <c r="A15" s="9"/>
      <c r="B15" s="14" t="s">
        <v>14</v>
      </c>
      <c r="C15" s="15" t="s">
        <v>39</v>
      </c>
      <c r="D15" s="15"/>
      <c r="E15" s="16"/>
      <c r="F15" s="12" t="s">
        <v>11</v>
      </c>
      <c r="G15" s="206" t="s">
        <v>981</v>
      </c>
      <c r="H15" s="206"/>
      <c r="I15" s="206"/>
      <c r="J15" s="206"/>
      <c r="K15" s="206"/>
      <c r="L15" s="206"/>
      <c r="M15" s="27"/>
    </row>
    <row r="16" spans="1:13" x14ac:dyDescent="0.3">
      <c r="A16" s="9"/>
      <c r="B16" s="17" t="s">
        <v>15</v>
      </c>
      <c r="C16" s="8" t="s">
        <v>40</v>
      </c>
      <c r="D16" s="8"/>
      <c r="F16" s="7" t="s">
        <v>11</v>
      </c>
      <c r="G16" s="7"/>
      <c r="I16" s="8"/>
      <c r="J16" s="8"/>
      <c r="K16" s="8"/>
      <c r="L16" s="8"/>
      <c r="M16" s="8"/>
    </row>
    <row r="17" spans="1:14" x14ac:dyDescent="0.3">
      <c r="A17" s="9"/>
      <c r="B17" s="17"/>
      <c r="C17" s="8" t="s">
        <v>66</v>
      </c>
      <c r="D17" s="8"/>
      <c r="F17" s="7" t="s">
        <v>11</v>
      </c>
      <c r="G17" s="8" t="s">
        <v>570</v>
      </c>
      <c r="I17" s="8"/>
      <c r="J17" s="8"/>
      <c r="K17" s="8"/>
      <c r="L17" s="8"/>
      <c r="M17" s="8"/>
    </row>
    <row r="18" spans="1:14" x14ac:dyDescent="0.3">
      <c r="A18" s="9"/>
      <c r="B18" s="17"/>
      <c r="C18" s="8" t="s">
        <v>67</v>
      </c>
      <c r="D18" s="8"/>
      <c r="F18" s="7" t="s">
        <v>11</v>
      </c>
      <c r="G18" s="7" t="s">
        <v>64</v>
      </c>
      <c r="H18" s="8" t="s">
        <v>390</v>
      </c>
      <c r="I18" s="8"/>
      <c r="J18" s="8"/>
      <c r="K18" s="8"/>
      <c r="L18" s="8"/>
      <c r="M18" s="8"/>
    </row>
    <row r="19" spans="1:14" x14ac:dyDescent="0.3">
      <c r="A19" s="9"/>
      <c r="B19" s="17"/>
      <c r="C19" s="17"/>
      <c r="D19" s="17"/>
      <c r="E19" s="8"/>
      <c r="F19" s="7"/>
      <c r="G19" s="7" t="s">
        <v>64</v>
      </c>
      <c r="H19" s="8" t="s">
        <v>357</v>
      </c>
      <c r="I19" s="8"/>
      <c r="J19" s="8"/>
      <c r="K19" s="8"/>
      <c r="L19" s="8"/>
      <c r="M19" s="8"/>
    </row>
    <row r="20" spans="1:14" ht="1.5" customHeight="1" x14ac:dyDescent="0.3">
      <c r="A20" s="9"/>
      <c r="B20" s="17"/>
      <c r="C20" s="17"/>
      <c r="D20" s="17"/>
      <c r="E20" s="8"/>
      <c r="F20" s="7"/>
      <c r="G20" s="7"/>
      <c r="H20" s="8"/>
      <c r="I20" s="8"/>
      <c r="J20" s="8"/>
      <c r="K20" s="8"/>
      <c r="L20" s="8"/>
      <c r="M20" s="8"/>
    </row>
    <row r="21" spans="1:14" hidden="1" x14ac:dyDescent="0.3">
      <c r="A21" s="9"/>
      <c r="B21" s="17"/>
      <c r="C21" s="17"/>
      <c r="D21" s="17"/>
      <c r="E21" s="8"/>
      <c r="F21" s="7"/>
      <c r="G21" s="7"/>
      <c r="H21" s="8"/>
      <c r="I21" s="8"/>
      <c r="J21" s="8"/>
      <c r="K21" s="8"/>
      <c r="L21" s="8"/>
      <c r="M21" s="8"/>
    </row>
    <row r="22" spans="1:14" ht="7.5" customHeight="1" x14ac:dyDescent="0.3">
      <c r="A22" s="9"/>
      <c r="B22" s="17"/>
      <c r="C22" s="17"/>
      <c r="D22" s="17"/>
      <c r="E22" s="8"/>
      <c r="F22" s="7"/>
      <c r="G22" s="7"/>
      <c r="H22" s="8"/>
      <c r="I22" s="8"/>
      <c r="J22" s="8"/>
      <c r="K22" s="8"/>
      <c r="L22" s="8"/>
      <c r="M22" s="8"/>
    </row>
    <row r="23" spans="1:14" ht="27" customHeight="1" x14ac:dyDescent="0.3">
      <c r="A23" s="19"/>
      <c r="B23" s="20" t="s">
        <v>16</v>
      </c>
      <c r="C23" s="15" t="s">
        <v>41</v>
      </c>
      <c r="D23" s="15"/>
      <c r="F23" s="12" t="s">
        <v>11</v>
      </c>
      <c r="G23" s="12" t="s">
        <v>64</v>
      </c>
      <c r="H23" s="206" t="s">
        <v>562</v>
      </c>
      <c r="I23" s="206"/>
      <c r="J23" s="206"/>
      <c r="K23" s="206"/>
      <c r="L23" s="206"/>
      <c r="M23" s="13"/>
    </row>
    <row r="24" spans="1:14" x14ac:dyDescent="0.3">
      <c r="A24" s="9" t="s">
        <v>12</v>
      </c>
      <c r="B24" s="229" t="s">
        <v>13</v>
      </c>
      <c r="C24" s="229"/>
      <c r="D24" s="229"/>
      <c r="E24" s="229"/>
      <c r="F24" s="7"/>
      <c r="G24" s="7"/>
      <c r="H24" s="8"/>
      <c r="I24" s="8"/>
      <c r="J24" s="8"/>
      <c r="K24" s="8"/>
      <c r="L24" s="8"/>
      <c r="M24" s="8"/>
    </row>
    <row r="25" spans="1:14" ht="5.25" customHeight="1" x14ac:dyDescent="0.3">
      <c r="A25" s="19"/>
      <c r="B25" s="8"/>
      <c r="C25" s="8"/>
      <c r="D25" s="8"/>
      <c r="E25" s="8"/>
      <c r="F25" s="7"/>
      <c r="G25" s="7"/>
      <c r="H25" s="8"/>
      <c r="I25" s="8"/>
      <c r="J25" s="8"/>
      <c r="K25" s="8"/>
      <c r="L25" s="8"/>
      <c r="M25" s="8"/>
    </row>
    <row r="26" spans="1:14" ht="15" customHeight="1" x14ac:dyDescent="0.3">
      <c r="A26" s="19"/>
      <c r="B26" s="299" t="s">
        <v>28</v>
      </c>
      <c r="C26" s="287" t="s">
        <v>29</v>
      </c>
      <c r="D26" s="288"/>
      <c r="E26" s="289"/>
      <c r="F26" s="287" t="s">
        <v>35</v>
      </c>
      <c r="G26" s="288"/>
      <c r="H26" s="289"/>
      <c r="I26" s="296" t="s">
        <v>31</v>
      </c>
      <c r="J26" s="296" t="s">
        <v>61</v>
      </c>
      <c r="K26" s="296" t="s">
        <v>62</v>
      </c>
      <c r="L26" s="296" t="s">
        <v>36</v>
      </c>
      <c r="M26" s="296" t="s">
        <v>156</v>
      </c>
    </row>
    <row r="27" spans="1:14" ht="15" customHeight="1" x14ac:dyDescent="0.3">
      <c r="A27" s="19"/>
      <c r="B27" s="300"/>
      <c r="C27" s="302"/>
      <c r="D27" s="303"/>
      <c r="E27" s="304"/>
      <c r="F27" s="302"/>
      <c r="G27" s="303"/>
      <c r="H27" s="304"/>
      <c r="I27" s="297"/>
      <c r="J27" s="297"/>
      <c r="K27" s="297"/>
      <c r="L27" s="297"/>
      <c r="M27" s="297"/>
    </row>
    <row r="28" spans="1:14" ht="24.75" customHeight="1" x14ac:dyDescent="0.3">
      <c r="A28" s="19"/>
      <c r="B28" s="301"/>
      <c r="C28" s="290"/>
      <c r="D28" s="291"/>
      <c r="E28" s="292"/>
      <c r="F28" s="290"/>
      <c r="G28" s="291"/>
      <c r="H28" s="292"/>
      <c r="I28" s="298"/>
      <c r="J28" s="298"/>
      <c r="K28" s="298"/>
      <c r="L28" s="298"/>
      <c r="M28" s="298"/>
    </row>
    <row r="29" spans="1:14" s="69" customFormat="1" ht="42.75" customHeight="1" x14ac:dyDescent="0.3">
      <c r="A29" s="36"/>
      <c r="B29" s="23" t="s">
        <v>1</v>
      </c>
      <c r="C29" s="203" t="s">
        <v>920</v>
      </c>
      <c r="D29" s="204"/>
      <c r="E29" s="205"/>
      <c r="F29" s="284" t="s">
        <v>906</v>
      </c>
      <c r="G29" s="285"/>
      <c r="H29" s="286"/>
      <c r="I29" s="166">
        <v>1</v>
      </c>
      <c r="J29" s="166">
        <f t="shared" ref="J29:J36" si="0">M29*60</f>
        <v>1650</v>
      </c>
      <c r="K29" s="68">
        <v>75000</v>
      </c>
      <c r="L29" s="31">
        <f t="shared" ref="L29:L36" si="1">(I29*J29)/K29</f>
        <v>2.1999999999999999E-2</v>
      </c>
      <c r="M29" s="166">
        <v>27.5</v>
      </c>
      <c r="N29" s="19" t="s">
        <v>158</v>
      </c>
    </row>
    <row r="30" spans="1:14" ht="55.5" customHeight="1" x14ac:dyDescent="0.3">
      <c r="A30" s="19"/>
      <c r="B30" s="29" t="s">
        <v>2</v>
      </c>
      <c r="C30" s="203" t="s">
        <v>1045</v>
      </c>
      <c r="D30" s="204"/>
      <c r="E30" s="205"/>
      <c r="F30" s="284" t="s">
        <v>1052</v>
      </c>
      <c r="G30" s="285"/>
      <c r="H30" s="286"/>
      <c r="I30" s="166">
        <v>12</v>
      </c>
      <c r="J30" s="186">
        <f t="shared" si="0"/>
        <v>1650</v>
      </c>
      <c r="K30" s="68">
        <v>75000</v>
      </c>
      <c r="L30" s="31">
        <f t="shared" si="1"/>
        <v>0.26400000000000001</v>
      </c>
      <c r="M30" s="191">
        <v>27.5</v>
      </c>
      <c r="N30" s="19" t="s">
        <v>757</v>
      </c>
    </row>
    <row r="31" spans="1:14" ht="53.25" customHeight="1" x14ac:dyDescent="0.3">
      <c r="A31" s="19"/>
      <c r="B31" s="29">
        <v>3</v>
      </c>
      <c r="C31" s="203" t="s">
        <v>1048</v>
      </c>
      <c r="D31" s="204"/>
      <c r="E31" s="205"/>
      <c r="F31" s="284" t="s">
        <v>1051</v>
      </c>
      <c r="G31" s="285"/>
      <c r="H31" s="286"/>
      <c r="I31" s="166">
        <v>12</v>
      </c>
      <c r="J31" s="186">
        <f t="shared" si="0"/>
        <v>1650</v>
      </c>
      <c r="K31" s="68">
        <v>75000</v>
      </c>
      <c r="L31" s="31">
        <f t="shared" si="1"/>
        <v>0.26400000000000001</v>
      </c>
      <c r="M31" s="166">
        <v>27.5</v>
      </c>
      <c r="N31" s="19" t="s">
        <v>757</v>
      </c>
    </row>
    <row r="32" spans="1:14" ht="31.5" customHeight="1" x14ac:dyDescent="0.3">
      <c r="A32" s="19"/>
      <c r="B32" s="29">
        <v>4</v>
      </c>
      <c r="C32" s="203" t="s">
        <v>1049</v>
      </c>
      <c r="D32" s="204"/>
      <c r="E32" s="205"/>
      <c r="F32" s="284" t="s">
        <v>1047</v>
      </c>
      <c r="G32" s="285"/>
      <c r="H32" s="286"/>
      <c r="I32" s="24">
        <v>8</v>
      </c>
      <c r="J32" s="24">
        <f t="shared" si="0"/>
        <v>1650</v>
      </c>
      <c r="K32" s="68">
        <v>75000</v>
      </c>
      <c r="L32" s="26">
        <f t="shared" si="1"/>
        <v>0.17599999999999999</v>
      </c>
      <c r="M32" s="191">
        <v>27.5</v>
      </c>
      <c r="N32" s="19" t="s">
        <v>757</v>
      </c>
    </row>
    <row r="33" spans="1:14" ht="57" customHeight="1" x14ac:dyDescent="0.3">
      <c r="A33" s="19"/>
      <c r="B33" s="29">
        <v>5</v>
      </c>
      <c r="C33" s="203" t="s">
        <v>850</v>
      </c>
      <c r="D33" s="204"/>
      <c r="E33" s="205"/>
      <c r="F33" s="284" t="s">
        <v>1050</v>
      </c>
      <c r="G33" s="285"/>
      <c r="H33" s="286"/>
      <c r="I33" s="166">
        <v>12</v>
      </c>
      <c r="J33" s="166">
        <f t="shared" si="0"/>
        <v>1650</v>
      </c>
      <c r="K33" s="68">
        <v>75000</v>
      </c>
      <c r="L33" s="31">
        <f t="shared" si="1"/>
        <v>0.26400000000000001</v>
      </c>
      <c r="M33" s="166">
        <v>27.5</v>
      </c>
      <c r="N33" s="19" t="s">
        <v>757</v>
      </c>
    </row>
    <row r="34" spans="1:14" ht="75" customHeight="1" x14ac:dyDescent="0.3">
      <c r="A34" s="19"/>
      <c r="B34" s="29">
        <v>6</v>
      </c>
      <c r="C34" s="203" t="s">
        <v>1015</v>
      </c>
      <c r="D34" s="204"/>
      <c r="E34" s="205"/>
      <c r="F34" s="284" t="s">
        <v>502</v>
      </c>
      <c r="G34" s="285"/>
      <c r="H34" s="286"/>
      <c r="I34" s="166">
        <v>6</v>
      </c>
      <c r="J34" s="186">
        <f t="shared" si="0"/>
        <v>330</v>
      </c>
      <c r="K34" s="68">
        <v>75000</v>
      </c>
      <c r="L34" s="31">
        <f t="shared" si="1"/>
        <v>2.64E-2</v>
      </c>
      <c r="M34" s="166">
        <v>5.5</v>
      </c>
      <c r="N34" s="19" t="s">
        <v>155</v>
      </c>
    </row>
    <row r="35" spans="1:14" ht="32.25" customHeight="1" x14ac:dyDescent="0.3">
      <c r="A35" s="19"/>
      <c r="B35" s="29">
        <v>7</v>
      </c>
      <c r="C35" s="203" t="s">
        <v>922</v>
      </c>
      <c r="D35" s="204"/>
      <c r="E35" s="205"/>
      <c r="F35" s="284" t="s">
        <v>923</v>
      </c>
      <c r="G35" s="285"/>
      <c r="H35" s="286"/>
      <c r="I35" s="166">
        <v>12</v>
      </c>
      <c r="J35" s="186">
        <f t="shared" si="0"/>
        <v>330</v>
      </c>
      <c r="K35" s="68">
        <v>75000</v>
      </c>
      <c r="L35" s="31">
        <f t="shared" si="1"/>
        <v>5.28E-2</v>
      </c>
      <c r="M35" s="191">
        <v>5.5</v>
      </c>
      <c r="N35" s="19" t="s">
        <v>155</v>
      </c>
    </row>
    <row r="36" spans="1:14" ht="47.25" customHeight="1" x14ac:dyDescent="0.3">
      <c r="A36" s="19"/>
      <c r="B36" s="29">
        <v>8</v>
      </c>
      <c r="C36" s="203" t="s">
        <v>921</v>
      </c>
      <c r="D36" s="204"/>
      <c r="E36" s="205"/>
      <c r="F36" s="284" t="s">
        <v>1046</v>
      </c>
      <c r="G36" s="285"/>
      <c r="H36" s="286"/>
      <c r="I36" s="166">
        <v>12</v>
      </c>
      <c r="J36" s="186">
        <f t="shared" si="0"/>
        <v>330</v>
      </c>
      <c r="K36" s="68">
        <v>75000</v>
      </c>
      <c r="L36" s="31">
        <f t="shared" si="1"/>
        <v>5.28E-2</v>
      </c>
      <c r="M36" s="166">
        <v>5.5</v>
      </c>
      <c r="N36" s="19" t="s">
        <v>155</v>
      </c>
    </row>
    <row r="37" spans="1:14" ht="15" customHeight="1" x14ac:dyDescent="0.3">
      <c r="A37" s="19"/>
      <c r="B37" s="207" t="s">
        <v>33</v>
      </c>
      <c r="C37" s="208"/>
      <c r="D37" s="208"/>
      <c r="E37" s="208"/>
      <c r="F37" s="208"/>
      <c r="G37" s="208"/>
      <c r="H37" s="208"/>
      <c r="I37" s="208"/>
      <c r="J37" s="208"/>
      <c r="K37" s="209"/>
      <c r="L37" s="188">
        <f>SUM(L29:L36)</f>
        <v>1.1219999999999999</v>
      </c>
      <c r="M37" s="33"/>
    </row>
    <row r="38" spans="1:14" ht="15" customHeight="1" x14ac:dyDescent="0.3">
      <c r="A38" s="19"/>
      <c r="B38" s="382" t="s">
        <v>34</v>
      </c>
      <c r="C38" s="383"/>
      <c r="D38" s="383"/>
      <c r="E38" s="383"/>
      <c r="F38" s="383"/>
      <c r="G38" s="383"/>
      <c r="H38" s="383"/>
      <c r="I38" s="383"/>
      <c r="J38" s="383"/>
      <c r="K38" s="384"/>
      <c r="L38" s="146">
        <f>ROUNDDOWN($L$37,0)</f>
        <v>1</v>
      </c>
      <c r="M38" s="35"/>
    </row>
    <row r="39" spans="1:14" ht="5.25" customHeight="1" x14ac:dyDescent="0.3">
      <c r="A39" s="19"/>
      <c r="B39" s="145"/>
      <c r="C39" s="145"/>
      <c r="D39" s="145"/>
      <c r="E39" s="145"/>
      <c r="F39" s="145"/>
      <c r="G39" s="145"/>
      <c r="H39" s="145"/>
      <c r="I39" s="145"/>
      <c r="J39" s="145"/>
      <c r="K39" s="145"/>
      <c r="L39" s="147"/>
      <c r="M39" s="35"/>
    </row>
    <row r="40" spans="1:14" x14ac:dyDescent="0.3">
      <c r="A40" s="9" t="s">
        <v>37</v>
      </c>
      <c r="B40" s="210" t="s">
        <v>30</v>
      </c>
      <c r="C40" s="210"/>
      <c r="D40" s="210"/>
      <c r="E40" s="210"/>
      <c r="F40" s="7" t="s">
        <v>11</v>
      </c>
      <c r="G40" s="7"/>
      <c r="H40" s="8"/>
      <c r="I40" s="8"/>
      <c r="J40" s="8"/>
      <c r="K40" s="8"/>
      <c r="L40" s="8"/>
      <c r="M40" s="8"/>
    </row>
    <row r="41" spans="1:14" x14ac:dyDescent="0.3">
      <c r="A41" s="9"/>
      <c r="B41" s="271" t="s">
        <v>28</v>
      </c>
      <c r="C41" s="287" t="s">
        <v>30</v>
      </c>
      <c r="D41" s="288"/>
      <c r="E41" s="288"/>
      <c r="F41" s="288"/>
      <c r="G41" s="288"/>
      <c r="H41" s="289"/>
      <c r="I41" s="293" t="s">
        <v>38</v>
      </c>
      <c r="J41" s="293"/>
      <c r="K41" s="293"/>
      <c r="L41" s="293"/>
      <c r="M41" s="36"/>
    </row>
    <row r="42" spans="1:14" x14ac:dyDescent="0.3">
      <c r="A42" s="19"/>
      <c r="B42" s="271"/>
      <c r="C42" s="290"/>
      <c r="D42" s="291"/>
      <c r="E42" s="291"/>
      <c r="F42" s="291"/>
      <c r="G42" s="291"/>
      <c r="H42" s="292"/>
      <c r="I42" s="293"/>
      <c r="J42" s="293"/>
      <c r="K42" s="293"/>
      <c r="L42" s="293"/>
      <c r="M42" s="36"/>
    </row>
    <row r="43" spans="1:14" ht="18" customHeight="1" x14ac:dyDescent="0.3">
      <c r="A43" s="19"/>
      <c r="B43" s="37">
        <v>1</v>
      </c>
      <c r="C43" s="203" t="str">
        <f t="shared" ref="C43:C49" si="2">F29</f>
        <v>Rencanam kegiatan</v>
      </c>
      <c r="D43" s="204"/>
      <c r="E43" s="204"/>
      <c r="F43" s="204"/>
      <c r="G43" s="204"/>
      <c r="H43" s="205"/>
      <c r="I43" s="200" t="s">
        <v>70</v>
      </c>
      <c r="J43" s="201"/>
      <c r="K43" s="201"/>
      <c r="L43" s="202"/>
      <c r="M43" s="40"/>
    </row>
    <row r="44" spans="1:14" ht="27" customHeight="1" x14ac:dyDescent="0.3">
      <c r="A44" s="19"/>
      <c r="B44" s="37">
        <v>2</v>
      </c>
      <c r="C44" s="203" t="str">
        <f t="shared" si="2"/>
        <v>Dokumen Pembinaan dan ideologi Kesbang dan perlindungan masyarakat</v>
      </c>
      <c r="D44" s="204"/>
      <c r="E44" s="204"/>
      <c r="F44" s="204"/>
      <c r="G44" s="204"/>
      <c r="H44" s="205"/>
      <c r="I44" s="200" t="s">
        <v>152</v>
      </c>
      <c r="J44" s="201"/>
      <c r="K44" s="201"/>
      <c r="L44" s="202"/>
      <c r="M44" s="40"/>
    </row>
    <row r="45" spans="1:14" ht="29.25" customHeight="1" x14ac:dyDescent="0.3">
      <c r="A45" s="19"/>
      <c r="B45" s="37">
        <v>3</v>
      </c>
      <c r="C45" s="203" t="str">
        <f t="shared" si="2"/>
        <v>Laporan data kependudukan dan pencatatan sipil dan pertanahan</v>
      </c>
      <c r="D45" s="204"/>
      <c r="E45" s="204"/>
      <c r="F45" s="204"/>
      <c r="G45" s="204"/>
      <c r="H45" s="205"/>
      <c r="I45" s="200" t="s">
        <v>152</v>
      </c>
      <c r="J45" s="201"/>
      <c r="K45" s="201"/>
      <c r="L45" s="202"/>
      <c r="M45" s="40"/>
    </row>
    <row r="46" spans="1:14" ht="15.95" customHeight="1" x14ac:dyDescent="0.3">
      <c r="A46" s="19"/>
      <c r="B46" s="37">
        <v>4</v>
      </c>
      <c r="C46" s="203" t="str">
        <f t="shared" si="2"/>
        <v>Data pembinaan desa</v>
      </c>
      <c r="D46" s="204"/>
      <c r="E46" s="204"/>
      <c r="F46" s="204"/>
      <c r="G46" s="204"/>
      <c r="H46" s="205"/>
      <c r="I46" s="200" t="s">
        <v>70</v>
      </c>
      <c r="J46" s="201"/>
      <c r="K46" s="201"/>
      <c r="L46" s="202"/>
      <c r="M46" s="40"/>
    </row>
    <row r="47" spans="1:14" ht="27.75" customHeight="1" x14ac:dyDescent="0.3">
      <c r="A47" s="19"/>
      <c r="B47" s="37">
        <v>5</v>
      </c>
      <c r="C47" s="203" t="str">
        <f t="shared" si="2"/>
        <v>Bahan pemantauan dan evaluasi penyelenggaraan pemerintahan desa</v>
      </c>
      <c r="D47" s="204"/>
      <c r="E47" s="204"/>
      <c r="F47" s="204"/>
      <c r="G47" s="204"/>
      <c r="H47" s="205"/>
      <c r="I47" s="200" t="s">
        <v>70</v>
      </c>
      <c r="J47" s="201"/>
      <c r="K47" s="201"/>
      <c r="L47" s="202"/>
      <c r="M47" s="40"/>
    </row>
    <row r="48" spans="1:14" x14ac:dyDescent="0.3">
      <c r="A48" s="19"/>
      <c r="B48" s="37">
        <v>6</v>
      </c>
      <c r="C48" s="203" t="str">
        <f t="shared" si="2"/>
        <v>Bahan Koordinasi</v>
      </c>
      <c r="D48" s="204"/>
      <c r="E48" s="204"/>
      <c r="F48" s="204"/>
      <c r="G48" s="204"/>
      <c r="H48" s="205"/>
      <c r="I48" s="200" t="s">
        <v>152</v>
      </c>
      <c r="J48" s="201"/>
      <c r="K48" s="201"/>
      <c r="L48" s="202"/>
      <c r="M48" s="40"/>
    </row>
    <row r="49" spans="1:13" x14ac:dyDescent="0.3">
      <c r="A49" s="19"/>
      <c r="B49" s="37">
        <v>7</v>
      </c>
      <c r="C49" s="203" t="str">
        <f t="shared" si="2"/>
        <v>Laoran Pelaksanaan Tugas</v>
      </c>
      <c r="D49" s="204"/>
      <c r="E49" s="204"/>
      <c r="F49" s="204"/>
      <c r="G49" s="204"/>
      <c r="H49" s="205"/>
      <c r="I49" s="200" t="s">
        <v>152</v>
      </c>
      <c r="J49" s="201"/>
      <c r="K49" s="201"/>
      <c r="L49" s="202"/>
      <c r="M49" s="40"/>
    </row>
    <row r="50" spans="1:13" ht="15.95" customHeight="1" x14ac:dyDescent="0.3">
      <c r="A50" s="19"/>
      <c r="B50" s="37">
        <v>8</v>
      </c>
      <c r="C50" s="203" t="str">
        <f t="shared" ref="C50" si="3">F36</f>
        <v>Laporan Pelaksanaan Tugas Kedinasan lainnya</v>
      </c>
      <c r="D50" s="204"/>
      <c r="E50" s="204"/>
      <c r="F50" s="204"/>
      <c r="G50" s="204"/>
      <c r="H50" s="205"/>
      <c r="I50" s="200" t="s">
        <v>152</v>
      </c>
      <c r="J50" s="201"/>
      <c r="K50" s="201"/>
      <c r="L50" s="202"/>
      <c r="M50" s="40"/>
    </row>
    <row r="51" spans="1:13" ht="8.4499999999999993" customHeight="1" x14ac:dyDescent="0.3">
      <c r="A51" s="19"/>
      <c r="B51" s="8"/>
      <c r="C51" s="8"/>
      <c r="D51" s="8"/>
      <c r="E51" s="8"/>
      <c r="F51" s="7"/>
      <c r="G51" s="7"/>
      <c r="H51" s="8"/>
      <c r="I51" s="8"/>
      <c r="J51" s="8"/>
      <c r="K51" s="8"/>
      <c r="L51" s="8"/>
      <c r="M51" s="8"/>
    </row>
    <row r="52" spans="1:13" x14ac:dyDescent="0.3">
      <c r="A52" s="19">
        <v>8</v>
      </c>
      <c r="B52" s="229" t="s">
        <v>42</v>
      </c>
      <c r="C52" s="229"/>
      <c r="D52" s="229"/>
      <c r="E52" s="229"/>
      <c r="F52" s="7" t="s">
        <v>11</v>
      </c>
      <c r="G52" s="7"/>
      <c r="H52" s="8"/>
      <c r="I52" s="8"/>
      <c r="J52" s="8"/>
      <c r="K52" s="8"/>
      <c r="L52" s="8"/>
      <c r="M52" s="8"/>
    </row>
    <row r="53" spans="1:13" x14ac:dyDescent="0.3">
      <c r="A53" s="19"/>
      <c r="B53" s="271" t="s">
        <v>28</v>
      </c>
      <c r="C53" s="272" t="s">
        <v>42</v>
      </c>
      <c r="D53" s="273"/>
      <c r="E53" s="273"/>
      <c r="F53" s="273"/>
      <c r="G53" s="273"/>
      <c r="H53" s="274"/>
      <c r="I53" s="271" t="s">
        <v>43</v>
      </c>
      <c r="J53" s="271"/>
      <c r="K53" s="271"/>
      <c r="L53" s="271"/>
      <c r="M53" s="19"/>
    </row>
    <row r="54" spans="1:13" x14ac:dyDescent="0.3">
      <c r="A54" s="19"/>
      <c r="B54" s="271"/>
      <c r="C54" s="275"/>
      <c r="D54" s="276"/>
      <c r="E54" s="276"/>
      <c r="F54" s="276"/>
      <c r="G54" s="276"/>
      <c r="H54" s="277"/>
      <c r="I54" s="271"/>
      <c r="J54" s="271"/>
      <c r="K54" s="271"/>
      <c r="L54" s="271"/>
      <c r="M54" s="19"/>
    </row>
    <row r="55" spans="1:13" ht="29.25" customHeight="1" x14ac:dyDescent="0.3">
      <c r="A55" s="19"/>
      <c r="B55" s="29">
        <v>1</v>
      </c>
      <c r="C55" s="281" t="s">
        <v>993</v>
      </c>
      <c r="D55" s="282"/>
      <c r="E55" s="282"/>
      <c r="F55" s="282"/>
      <c r="G55" s="282"/>
      <c r="H55" s="283"/>
      <c r="I55" s="203" t="s">
        <v>789</v>
      </c>
      <c r="J55" s="204"/>
      <c r="K55" s="204"/>
      <c r="L55" s="205"/>
      <c r="M55" s="19"/>
    </row>
    <row r="56" spans="1:13" ht="36.75" customHeight="1" x14ac:dyDescent="0.3">
      <c r="A56" s="19"/>
      <c r="B56" s="29">
        <v>2</v>
      </c>
      <c r="C56" s="240" t="s">
        <v>360</v>
      </c>
      <c r="D56" s="241"/>
      <c r="E56" s="241"/>
      <c r="F56" s="241"/>
      <c r="G56" s="241"/>
      <c r="H56" s="242"/>
      <c r="I56" s="203" t="s">
        <v>853</v>
      </c>
      <c r="J56" s="204"/>
      <c r="K56" s="204"/>
      <c r="L56" s="205"/>
      <c r="M56" s="6"/>
    </row>
    <row r="57" spans="1:13" ht="36.75" customHeight="1" x14ac:dyDescent="0.3">
      <c r="A57" s="19"/>
      <c r="B57" s="29">
        <v>3</v>
      </c>
      <c r="C57" s="240" t="s">
        <v>919</v>
      </c>
      <c r="D57" s="241"/>
      <c r="E57" s="241"/>
      <c r="F57" s="241"/>
      <c r="G57" s="241"/>
      <c r="H57" s="242"/>
      <c r="I57" s="203" t="s">
        <v>854</v>
      </c>
      <c r="J57" s="204"/>
      <c r="K57" s="204"/>
      <c r="L57" s="205"/>
    </row>
    <row r="58" spans="1:13" ht="36.75" customHeight="1" x14ac:dyDescent="0.3">
      <c r="A58" s="19"/>
      <c r="B58" s="29">
        <v>4</v>
      </c>
      <c r="C58" s="240" t="s">
        <v>919</v>
      </c>
      <c r="D58" s="241"/>
      <c r="E58" s="241"/>
      <c r="F58" s="241"/>
      <c r="G58" s="241"/>
      <c r="H58" s="242"/>
      <c r="I58" s="203" t="s">
        <v>855</v>
      </c>
      <c r="J58" s="204"/>
      <c r="K58" s="204"/>
      <c r="L58" s="205"/>
      <c r="M58" s="47"/>
    </row>
    <row r="59" spans="1:13" ht="36.75" customHeight="1" x14ac:dyDescent="0.3">
      <c r="A59" s="19"/>
      <c r="B59" s="29">
        <v>5</v>
      </c>
      <c r="C59" s="240" t="s">
        <v>360</v>
      </c>
      <c r="D59" s="241"/>
      <c r="E59" s="241"/>
      <c r="F59" s="241"/>
      <c r="G59" s="241"/>
      <c r="H59" s="242"/>
      <c r="I59" s="203" t="s">
        <v>851</v>
      </c>
      <c r="J59" s="204"/>
      <c r="K59" s="204"/>
      <c r="L59" s="205"/>
      <c r="M59" s="47"/>
    </row>
    <row r="60" spans="1:13" ht="36.75" customHeight="1" x14ac:dyDescent="0.3">
      <c r="A60" s="19"/>
      <c r="B60" s="29">
        <v>6</v>
      </c>
      <c r="C60" s="240" t="s">
        <v>360</v>
      </c>
      <c r="D60" s="241"/>
      <c r="E60" s="241"/>
      <c r="F60" s="241"/>
      <c r="G60" s="241"/>
      <c r="H60" s="242"/>
      <c r="I60" s="203" t="s">
        <v>856</v>
      </c>
      <c r="J60" s="204"/>
      <c r="K60" s="204"/>
      <c r="L60" s="205"/>
      <c r="M60" s="48"/>
    </row>
    <row r="61" spans="1:13" ht="36.75" customHeight="1" x14ac:dyDescent="0.3">
      <c r="A61" s="19"/>
      <c r="B61" s="29">
        <v>7</v>
      </c>
      <c r="C61" s="234" t="s">
        <v>962</v>
      </c>
      <c r="D61" s="235"/>
      <c r="E61" s="235"/>
      <c r="F61" s="235"/>
      <c r="G61" s="235"/>
      <c r="H61" s="236"/>
      <c r="I61" s="203" t="s">
        <v>964</v>
      </c>
      <c r="J61" s="204"/>
      <c r="K61" s="204"/>
      <c r="L61" s="205"/>
      <c r="M61" s="48"/>
    </row>
    <row r="62" spans="1:13" ht="36.75" customHeight="1" x14ac:dyDescent="0.3">
      <c r="A62" s="19"/>
      <c r="B62" s="29">
        <v>8</v>
      </c>
      <c r="C62" s="234" t="s">
        <v>965</v>
      </c>
      <c r="D62" s="235"/>
      <c r="E62" s="235"/>
      <c r="F62" s="235"/>
      <c r="G62" s="235"/>
      <c r="H62" s="236"/>
      <c r="I62" s="203" t="s">
        <v>835</v>
      </c>
      <c r="J62" s="204"/>
      <c r="K62" s="204"/>
      <c r="L62" s="205"/>
      <c r="M62" s="49"/>
    </row>
    <row r="63" spans="1:13" ht="11.1" customHeight="1" x14ac:dyDescent="0.3">
      <c r="A63" s="19"/>
      <c r="B63" s="8"/>
      <c r="C63" s="8"/>
      <c r="D63" s="8"/>
      <c r="E63" s="8"/>
      <c r="F63" s="7"/>
      <c r="G63" s="7"/>
      <c r="H63" s="8"/>
      <c r="I63" s="8"/>
      <c r="J63" s="8"/>
      <c r="K63" s="8"/>
      <c r="L63" s="8"/>
      <c r="M63" s="8"/>
    </row>
    <row r="64" spans="1:13" x14ac:dyDescent="0.3">
      <c r="A64" s="19">
        <v>9</v>
      </c>
      <c r="B64" s="229" t="s">
        <v>44</v>
      </c>
      <c r="C64" s="229"/>
      <c r="D64" s="229"/>
      <c r="E64" s="229"/>
      <c r="F64" s="7" t="s">
        <v>11</v>
      </c>
      <c r="G64" s="7"/>
      <c r="H64" s="8"/>
      <c r="I64" s="8"/>
      <c r="J64" s="8"/>
      <c r="K64" s="8"/>
      <c r="L64" s="8"/>
      <c r="M64" s="8"/>
    </row>
    <row r="65" spans="1:13" x14ac:dyDescent="0.3">
      <c r="A65" s="19"/>
      <c r="B65" s="271" t="s">
        <v>28</v>
      </c>
      <c r="C65" s="272" t="s">
        <v>44</v>
      </c>
      <c r="D65" s="273"/>
      <c r="E65" s="273"/>
      <c r="F65" s="273"/>
      <c r="G65" s="273"/>
      <c r="H65" s="274"/>
      <c r="I65" s="272" t="s">
        <v>45</v>
      </c>
      <c r="J65" s="273"/>
      <c r="K65" s="273"/>
      <c r="L65" s="274"/>
      <c r="M65" s="19"/>
    </row>
    <row r="66" spans="1:13" x14ac:dyDescent="0.3">
      <c r="A66" s="19"/>
      <c r="B66" s="271"/>
      <c r="C66" s="275"/>
      <c r="D66" s="276"/>
      <c r="E66" s="276"/>
      <c r="F66" s="276"/>
      <c r="G66" s="276"/>
      <c r="H66" s="277"/>
      <c r="I66" s="275"/>
      <c r="J66" s="276"/>
      <c r="K66" s="276"/>
      <c r="L66" s="277"/>
      <c r="M66" s="19"/>
    </row>
    <row r="67" spans="1:13" ht="34.5" customHeight="1" x14ac:dyDescent="0.3">
      <c r="A67" s="19"/>
      <c r="B67" s="29">
        <v>1</v>
      </c>
      <c r="C67" s="234" t="s">
        <v>481</v>
      </c>
      <c r="D67" s="235"/>
      <c r="E67" s="235"/>
      <c r="F67" s="235"/>
      <c r="G67" s="235"/>
      <c r="H67" s="236"/>
      <c r="I67" s="203" t="str">
        <f>I56</f>
        <v>Menguraian tugas pengolah data dan informasi pada seksi pemerintahan :</v>
      </c>
      <c r="J67" s="204"/>
      <c r="K67" s="204"/>
      <c r="L67" s="205"/>
      <c r="M67" s="48"/>
    </row>
    <row r="68" spans="1:13" ht="29.25" customHeight="1" x14ac:dyDescent="0.3">
      <c r="A68" s="19"/>
      <c r="B68" s="29">
        <v>2</v>
      </c>
      <c r="C68" s="240" t="s">
        <v>360</v>
      </c>
      <c r="D68" s="241"/>
      <c r="E68" s="241"/>
      <c r="F68" s="241"/>
      <c r="G68" s="241"/>
      <c r="H68" s="242"/>
      <c r="I68" s="203" t="str">
        <f>I57</f>
        <v>Pengelolaan data pembinaan ideologi, kesatuan bangsa dan perlindungan masyarakat</v>
      </c>
      <c r="J68" s="204"/>
      <c r="K68" s="204"/>
      <c r="L68" s="205"/>
      <c r="M68" s="48"/>
    </row>
    <row r="69" spans="1:13" ht="29.25" customHeight="1" x14ac:dyDescent="0.3">
      <c r="A69" s="19"/>
      <c r="B69" s="29">
        <v>3</v>
      </c>
      <c r="C69" s="240" t="s">
        <v>360</v>
      </c>
      <c r="D69" s="241"/>
      <c r="E69" s="241"/>
      <c r="F69" s="241"/>
      <c r="G69" s="241"/>
      <c r="H69" s="242"/>
      <c r="I69" s="203" t="str">
        <f>I58</f>
        <v xml:space="preserve">Pengelolaan dan verifikasi data kependudukan, pencatatan sipil dan pertanahan </v>
      </c>
      <c r="J69" s="204"/>
      <c r="K69" s="204"/>
      <c r="L69" s="205"/>
      <c r="M69" s="48"/>
    </row>
    <row r="70" spans="1:13" x14ac:dyDescent="0.3">
      <c r="A70" s="19"/>
      <c r="B70" s="29">
        <v>4</v>
      </c>
      <c r="C70" s="240" t="s">
        <v>360</v>
      </c>
      <c r="D70" s="241"/>
      <c r="E70" s="241"/>
      <c r="F70" s="241"/>
      <c r="G70" s="241"/>
      <c r="H70" s="242"/>
      <c r="I70" s="203" t="str">
        <f>I59</f>
        <v>menyiapkan bahan/data pembinaan desa</v>
      </c>
      <c r="J70" s="204"/>
      <c r="K70" s="204"/>
      <c r="L70" s="205"/>
      <c r="M70" s="48"/>
    </row>
    <row r="71" spans="1:13" ht="33" customHeight="1" x14ac:dyDescent="0.3">
      <c r="A71" s="19"/>
      <c r="B71" s="29">
        <v>5</v>
      </c>
      <c r="C71" s="234" t="s">
        <v>911</v>
      </c>
      <c r="D71" s="235"/>
      <c r="E71" s="235"/>
      <c r="F71" s="235"/>
      <c r="G71" s="235"/>
      <c r="H71" s="236"/>
      <c r="I71" s="203" t="str">
        <f>I60</f>
        <v>Penyajian bahan pemantauan dan evaluasi kegiatan penyelenggaraan pemerintahan desa</v>
      </c>
      <c r="J71" s="204"/>
      <c r="K71" s="204"/>
      <c r="L71" s="205"/>
      <c r="M71" s="48"/>
    </row>
    <row r="72" spans="1:13" ht="45" customHeight="1" x14ac:dyDescent="0.3">
      <c r="A72" s="19"/>
      <c r="B72" s="29">
        <v>6</v>
      </c>
      <c r="C72" s="234" t="s">
        <v>911</v>
      </c>
      <c r="D72" s="235"/>
      <c r="E72" s="235"/>
      <c r="F72" s="235"/>
      <c r="G72" s="235"/>
      <c r="H72" s="236"/>
      <c r="I72" s="203" t="str">
        <f>C34</f>
        <v xml:space="preserve">Menyiapkan bahan koordinasi dengan lembaga pemerintah dan lembaga non pemerintah dalam rangka pelaksanaan tugas dan fungsi </v>
      </c>
      <c r="J72" s="204"/>
      <c r="K72" s="204"/>
      <c r="L72" s="205"/>
      <c r="M72" s="48"/>
    </row>
    <row r="73" spans="1:13" ht="20.25" customHeight="1" x14ac:dyDescent="0.3">
      <c r="A73" s="19"/>
      <c r="B73" s="29">
        <v>7</v>
      </c>
      <c r="C73" s="234" t="s">
        <v>911</v>
      </c>
      <c r="D73" s="235"/>
      <c r="E73" s="235"/>
      <c r="F73" s="235"/>
      <c r="G73" s="235"/>
      <c r="H73" s="236"/>
      <c r="I73" s="203" t="str">
        <f>C35</f>
        <v>Melaporkan Pelaksanaan Tugas Kepada Pimpinan</v>
      </c>
      <c r="J73" s="204"/>
      <c r="K73" s="204"/>
      <c r="L73" s="205"/>
      <c r="M73" s="48"/>
    </row>
    <row r="74" spans="1:13" ht="38.25" customHeight="1" x14ac:dyDescent="0.3">
      <c r="A74" s="19"/>
      <c r="B74" s="29">
        <v>8</v>
      </c>
      <c r="C74" s="234" t="s">
        <v>482</v>
      </c>
      <c r="D74" s="235"/>
      <c r="E74" s="235"/>
      <c r="F74" s="235"/>
      <c r="G74" s="235"/>
      <c r="H74" s="236"/>
      <c r="I74" s="203" t="str">
        <f t="shared" ref="I74" si="4">I62</f>
        <v>Pelaksanaan tugas kedinasan lain yang diperintahkan oleh pimpinan baik tertulis maupun lisan</v>
      </c>
      <c r="J74" s="204"/>
      <c r="K74" s="204"/>
      <c r="L74" s="205"/>
      <c r="M74" s="48"/>
    </row>
    <row r="75" spans="1:13" x14ac:dyDescent="0.3">
      <c r="A75" s="19"/>
      <c r="B75" s="8"/>
      <c r="C75" s="8"/>
      <c r="D75" s="8"/>
      <c r="E75" s="8"/>
      <c r="F75" s="7"/>
      <c r="G75" s="7"/>
      <c r="H75" s="8"/>
      <c r="I75" s="8"/>
      <c r="J75" s="8"/>
      <c r="K75" s="8"/>
      <c r="L75" s="8"/>
      <c r="M75" s="8"/>
    </row>
    <row r="76" spans="1:13" x14ac:dyDescent="0.3">
      <c r="A76" s="19">
        <v>10</v>
      </c>
      <c r="B76" s="229" t="s">
        <v>46</v>
      </c>
      <c r="C76" s="229"/>
      <c r="D76" s="229"/>
      <c r="E76" s="229"/>
      <c r="F76" s="7" t="s">
        <v>11</v>
      </c>
      <c r="G76" s="7"/>
      <c r="H76" s="8"/>
      <c r="I76" s="8"/>
      <c r="J76" s="8"/>
      <c r="K76" s="8"/>
      <c r="L76" s="8"/>
      <c r="M76" s="8"/>
    </row>
    <row r="77" spans="1:13" ht="30" customHeight="1" x14ac:dyDescent="0.3">
      <c r="A77" s="19"/>
      <c r="B77" s="66" t="s">
        <v>28</v>
      </c>
      <c r="C77" s="250" t="s">
        <v>32</v>
      </c>
      <c r="D77" s="251"/>
      <c r="E77" s="251"/>
      <c r="F77" s="251"/>
      <c r="G77" s="251"/>
      <c r="H77" s="251"/>
      <c r="I77" s="251"/>
      <c r="J77" s="251"/>
      <c r="K77" s="251"/>
      <c r="L77" s="252"/>
      <c r="M77" s="19"/>
    </row>
    <row r="78" spans="1:13" ht="15" customHeight="1" x14ac:dyDescent="0.3">
      <c r="A78" s="19"/>
      <c r="B78" s="29">
        <v>1</v>
      </c>
      <c r="C78" s="234" t="s">
        <v>1037</v>
      </c>
      <c r="D78" s="235"/>
      <c r="E78" s="235"/>
      <c r="F78" s="235"/>
      <c r="G78" s="235"/>
      <c r="H78" s="235"/>
      <c r="I78" s="235"/>
      <c r="J78" s="235"/>
      <c r="K78" s="235"/>
      <c r="L78" s="236"/>
      <c r="M78" s="48"/>
    </row>
    <row r="79" spans="1:13" ht="15" customHeight="1" x14ac:dyDescent="0.3">
      <c r="A79" s="19"/>
      <c r="B79" s="29">
        <v>2</v>
      </c>
      <c r="C79" s="234" t="s">
        <v>1054</v>
      </c>
      <c r="D79" s="235"/>
      <c r="E79" s="235"/>
      <c r="F79" s="235"/>
      <c r="G79" s="235"/>
      <c r="H79" s="235"/>
      <c r="I79" s="235"/>
      <c r="J79" s="235"/>
      <c r="K79" s="235"/>
      <c r="L79" s="236"/>
      <c r="M79" s="48"/>
    </row>
    <row r="80" spans="1:13" ht="15" customHeight="1" x14ac:dyDescent="0.3">
      <c r="A80" s="19"/>
      <c r="B80" s="29">
        <v>3</v>
      </c>
      <c r="C80" s="234" t="s">
        <v>1055</v>
      </c>
      <c r="D80" s="235"/>
      <c r="E80" s="235"/>
      <c r="F80" s="235"/>
      <c r="G80" s="235"/>
      <c r="H80" s="235"/>
      <c r="I80" s="235"/>
      <c r="J80" s="235"/>
      <c r="K80" s="235"/>
      <c r="L80" s="236"/>
      <c r="M80" s="48"/>
    </row>
    <row r="81" spans="1:13" ht="15" customHeight="1" x14ac:dyDescent="0.3">
      <c r="A81" s="19"/>
      <c r="B81" s="29">
        <v>4</v>
      </c>
      <c r="C81" s="374" t="s">
        <v>1056</v>
      </c>
      <c r="D81" s="375"/>
      <c r="E81" s="375"/>
      <c r="F81" s="375"/>
      <c r="G81" s="375"/>
      <c r="H81" s="375"/>
      <c r="I81" s="375"/>
      <c r="J81" s="375"/>
      <c r="K81" s="375"/>
      <c r="L81" s="376"/>
      <c r="M81" s="48"/>
    </row>
    <row r="82" spans="1:13" ht="27.75" customHeight="1" x14ac:dyDescent="0.3">
      <c r="A82" s="19"/>
      <c r="B82" s="29">
        <v>5</v>
      </c>
      <c r="C82" s="374" t="s">
        <v>1057</v>
      </c>
      <c r="D82" s="375"/>
      <c r="E82" s="375"/>
      <c r="F82" s="375"/>
      <c r="G82" s="375"/>
      <c r="H82" s="375"/>
      <c r="I82" s="375"/>
      <c r="J82" s="375"/>
      <c r="K82" s="375"/>
      <c r="L82" s="376"/>
      <c r="M82" s="8"/>
    </row>
    <row r="83" spans="1:13" x14ac:dyDescent="0.3">
      <c r="A83" s="19"/>
      <c r="B83" s="8"/>
      <c r="C83" s="8"/>
      <c r="D83" s="8"/>
      <c r="E83" s="8"/>
      <c r="F83" s="7"/>
      <c r="G83" s="7"/>
      <c r="H83" s="8"/>
      <c r="I83" s="8"/>
      <c r="J83" s="8"/>
      <c r="K83" s="8"/>
      <c r="L83" s="8"/>
      <c r="M83" s="8"/>
    </row>
    <row r="84" spans="1:13" x14ac:dyDescent="0.3">
      <c r="A84" s="19">
        <v>11</v>
      </c>
      <c r="B84" s="8" t="s">
        <v>47</v>
      </c>
      <c r="C84" s="8"/>
      <c r="D84" s="8"/>
      <c r="E84" s="8"/>
      <c r="F84" s="7" t="s">
        <v>11</v>
      </c>
      <c r="G84" s="7"/>
      <c r="H84" s="8"/>
      <c r="I84" s="8"/>
      <c r="J84" s="8"/>
      <c r="K84" s="8"/>
      <c r="L84" s="8"/>
      <c r="M84" s="8"/>
    </row>
    <row r="85" spans="1:13" ht="30" customHeight="1" x14ac:dyDescent="0.3">
      <c r="A85" s="19"/>
      <c r="B85" s="66" t="s">
        <v>28</v>
      </c>
      <c r="C85" s="250" t="s">
        <v>32</v>
      </c>
      <c r="D85" s="251"/>
      <c r="E85" s="251"/>
      <c r="F85" s="251"/>
      <c r="G85" s="251"/>
      <c r="H85" s="251"/>
      <c r="I85" s="251"/>
      <c r="J85" s="251"/>
      <c r="K85" s="251"/>
      <c r="L85" s="252"/>
      <c r="M85" s="19"/>
    </row>
    <row r="86" spans="1:13" ht="16.5" customHeight="1" x14ac:dyDescent="0.3">
      <c r="A86" s="19"/>
      <c r="B86" s="29">
        <v>1</v>
      </c>
      <c r="C86" s="234" t="s">
        <v>392</v>
      </c>
      <c r="D86" s="235"/>
      <c r="E86" s="235"/>
      <c r="F86" s="235"/>
      <c r="G86" s="235"/>
      <c r="H86" s="235"/>
      <c r="I86" s="235"/>
      <c r="J86" s="235"/>
      <c r="K86" s="235"/>
      <c r="L86" s="236"/>
      <c r="M86" s="48"/>
    </row>
    <row r="87" spans="1:13" ht="16.5" customHeight="1" x14ac:dyDescent="0.3">
      <c r="A87" s="19"/>
      <c r="B87" s="29">
        <v>2</v>
      </c>
      <c r="C87" s="234" t="s">
        <v>393</v>
      </c>
      <c r="D87" s="235"/>
      <c r="E87" s="235"/>
      <c r="F87" s="235"/>
      <c r="G87" s="235"/>
      <c r="H87" s="235"/>
      <c r="I87" s="235"/>
      <c r="J87" s="235"/>
      <c r="K87" s="235"/>
      <c r="L87" s="236"/>
      <c r="M87" s="48"/>
    </row>
    <row r="88" spans="1:13" ht="16.5" customHeight="1" x14ac:dyDescent="0.3">
      <c r="A88" s="19"/>
      <c r="B88" s="29">
        <v>3</v>
      </c>
      <c r="C88" s="234" t="s">
        <v>394</v>
      </c>
      <c r="D88" s="235"/>
      <c r="E88" s="235"/>
      <c r="F88" s="235"/>
      <c r="G88" s="235"/>
      <c r="H88" s="235"/>
      <c r="I88" s="235"/>
      <c r="J88" s="235"/>
      <c r="K88" s="235"/>
      <c r="L88" s="236"/>
      <c r="M88" s="48"/>
    </row>
    <row r="89" spans="1:13" ht="16.5" customHeight="1" x14ac:dyDescent="0.3">
      <c r="A89" s="19"/>
      <c r="B89" s="29">
        <v>4</v>
      </c>
      <c r="C89" s="234" t="s">
        <v>395</v>
      </c>
      <c r="D89" s="235"/>
      <c r="E89" s="235"/>
      <c r="F89" s="235"/>
      <c r="G89" s="235"/>
      <c r="H89" s="235"/>
      <c r="I89" s="235"/>
      <c r="J89" s="235"/>
      <c r="K89" s="235"/>
      <c r="L89" s="236"/>
      <c r="M89" s="48"/>
    </row>
    <row r="90" spans="1:13" x14ac:dyDescent="0.3">
      <c r="A90" s="19"/>
      <c r="B90" s="9"/>
      <c r="C90" s="53"/>
      <c r="D90" s="53"/>
      <c r="E90" s="53"/>
      <c r="F90" s="53"/>
      <c r="G90" s="53"/>
      <c r="H90" s="53"/>
      <c r="I90" s="53"/>
      <c r="J90" s="53"/>
      <c r="K90" s="53"/>
      <c r="L90" s="53"/>
      <c r="M90" s="48"/>
    </row>
    <row r="91" spans="1:13" x14ac:dyDescent="0.3">
      <c r="A91" s="19">
        <v>12</v>
      </c>
      <c r="B91" s="229" t="s">
        <v>48</v>
      </c>
      <c r="C91" s="229"/>
      <c r="D91" s="229"/>
      <c r="E91" s="229"/>
      <c r="F91" s="7" t="s">
        <v>11</v>
      </c>
      <c r="G91" s="7"/>
      <c r="H91" s="8"/>
      <c r="I91" s="8"/>
      <c r="J91" s="8"/>
      <c r="K91" s="8"/>
      <c r="L91" s="8"/>
      <c r="M91" s="8"/>
    </row>
    <row r="92" spans="1:13" x14ac:dyDescent="0.3">
      <c r="A92" s="19"/>
      <c r="B92" s="211" t="s">
        <v>28</v>
      </c>
      <c r="C92" s="243" t="s">
        <v>6</v>
      </c>
      <c r="D92" s="244"/>
      <c r="E92" s="245"/>
      <c r="F92" s="211" t="s">
        <v>49</v>
      </c>
      <c r="G92" s="211"/>
      <c r="H92" s="211"/>
      <c r="I92" s="211"/>
      <c r="J92" s="211"/>
      <c r="K92" s="243" t="s">
        <v>50</v>
      </c>
      <c r="L92" s="245"/>
      <c r="M92" s="19"/>
    </row>
    <row r="93" spans="1:13" x14ac:dyDescent="0.3">
      <c r="A93" s="19"/>
      <c r="B93" s="211"/>
      <c r="C93" s="246"/>
      <c r="D93" s="247"/>
      <c r="E93" s="248"/>
      <c r="F93" s="211"/>
      <c r="G93" s="211"/>
      <c r="H93" s="211"/>
      <c r="I93" s="211"/>
      <c r="J93" s="211"/>
      <c r="K93" s="246"/>
      <c r="L93" s="248"/>
      <c r="M93" s="19"/>
    </row>
    <row r="94" spans="1:13" ht="39.75" customHeight="1" x14ac:dyDescent="0.3">
      <c r="A94" s="19"/>
      <c r="B94" s="137">
        <v>1</v>
      </c>
      <c r="C94" s="254" t="s">
        <v>169</v>
      </c>
      <c r="D94" s="373"/>
      <c r="E94" s="255"/>
      <c r="F94" s="369" t="s">
        <v>925</v>
      </c>
      <c r="G94" s="369"/>
      <c r="H94" s="369"/>
      <c r="I94" s="369"/>
      <c r="J94" s="369"/>
      <c r="K94" s="203" t="s">
        <v>756</v>
      </c>
      <c r="L94" s="205"/>
      <c r="M94" s="22"/>
    </row>
    <row r="95" spans="1:13" ht="39.75" customHeight="1" x14ac:dyDescent="0.3">
      <c r="A95" s="19"/>
      <c r="B95" s="137">
        <v>2</v>
      </c>
      <c r="C95" s="370" t="s">
        <v>206</v>
      </c>
      <c r="D95" s="371"/>
      <c r="E95" s="372"/>
      <c r="F95" s="369" t="s">
        <v>925</v>
      </c>
      <c r="G95" s="369"/>
      <c r="H95" s="369"/>
      <c r="I95" s="369"/>
      <c r="J95" s="369"/>
      <c r="K95" s="203" t="s">
        <v>756</v>
      </c>
      <c r="L95" s="205"/>
      <c r="M95" s="28"/>
    </row>
    <row r="96" spans="1:13" ht="39.75" customHeight="1" x14ac:dyDescent="0.3">
      <c r="A96" s="19"/>
      <c r="B96" s="138">
        <v>3</v>
      </c>
      <c r="C96" s="140" t="s">
        <v>207</v>
      </c>
      <c r="D96" s="141"/>
      <c r="E96" s="142"/>
      <c r="F96" s="369" t="s">
        <v>925</v>
      </c>
      <c r="G96" s="369"/>
      <c r="H96" s="369"/>
      <c r="I96" s="369"/>
      <c r="J96" s="369"/>
      <c r="K96" s="203" t="s">
        <v>756</v>
      </c>
      <c r="L96" s="205"/>
      <c r="M96" s="28"/>
    </row>
    <row r="97" spans="1:13" ht="24" customHeight="1" x14ac:dyDescent="0.3">
      <c r="A97" s="19"/>
      <c r="B97" s="137">
        <v>4</v>
      </c>
      <c r="C97" s="370" t="s">
        <v>26</v>
      </c>
      <c r="D97" s="371"/>
      <c r="E97" s="372"/>
      <c r="F97" s="369" t="s">
        <v>925</v>
      </c>
      <c r="G97" s="369"/>
      <c r="H97" s="369"/>
      <c r="I97" s="369"/>
      <c r="J97" s="369"/>
      <c r="K97" s="203" t="s">
        <v>656</v>
      </c>
      <c r="L97" s="205"/>
      <c r="M97" s="28"/>
    </row>
    <row r="98" spans="1:13" x14ac:dyDescent="0.3">
      <c r="A98" s="19"/>
      <c r="B98" s="8"/>
      <c r="C98" s="15"/>
      <c r="D98" s="15"/>
      <c r="E98" s="15"/>
      <c r="F98" s="12"/>
      <c r="G98" s="12"/>
      <c r="H98" s="15"/>
      <c r="I98" s="15"/>
      <c r="J98" s="15"/>
      <c r="K98" s="15"/>
      <c r="L98" s="15"/>
      <c r="M98" s="8"/>
    </row>
    <row r="99" spans="1:13" x14ac:dyDescent="0.3">
      <c r="A99" s="19">
        <v>13</v>
      </c>
      <c r="B99" s="229" t="s">
        <v>51</v>
      </c>
      <c r="C99" s="229"/>
      <c r="D99" s="229"/>
      <c r="E99" s="229"/>
      <c r="F99" s="229"/>
      <c r="G99" s="6"/>
      <c r="H99" s="8"/>
      <c r="I99" s="8"/>
      <c r="J99" s="8"/>
      <c r="K99" s="8"/>
      <c r="L99" s="8"/>
      <c r="M99" s="8"/>
    </row>
    <row r="100" spans="1:13" ht="30.75" customHeight="1" x14ac:dyDescent="0.3">
      <c r="A100" s="19"/>
      <c r="B100" s="67" t="s">
        <v>28</v>
      </c>
      <c r="C100" s="250" t="s">
        <v>52</v>
      </c>
      <c r="D100" s="251"/>
      <c r="E100" s="251"/>
      <c r="F100" s="251"/>
      <c r="G100" s="251"/>
      <c r="H100" s="252"/>
      <c r="I100" s="250" t="s">
        <v>53</v>
      </c>
      <c r="J100" s="251"/>
      <c r="K100" s="251"/>
      <c r="L100" s="251"/>
      <c r="M100" s="19"/>
    </row>
    <row r="101" spans="1:13" x14ac:dyDescent="0.3">
      <c r="A101" s="19"/>
      <c r="B101" s="29" t="s">
        <v>1</v>
      </c>
      <c r="C101" s="57" t="s">
        <v>73</v>
      </c>
      <c r="D101" s="57"/>
      <c r="E101" s="59"/>
      <c r="F101" s="57"/>
      <c r="G101" s="57"/>
      <c r="H101" s="59"/>
      <c r="I101" s="56" t="s">
        <v>74</v>
      </c>
      <c r="J101" s="57"/>
      <c r="K101" s="57"/>
      <c r="L101" s="58"/>
      <c r="M101" s="52"/>
    </row>
    <row r="102" spans="1:13" x14ac:dyDescent="0.3">
      <c r="A102" s="19"/>
      <c r="B102" s="29">
        <v>2</v>
      </c>
      <c r="C102" s="57" t="s">
        <v>75</v>
      </c>
      <c r="D102" s="57"/>
      <c r="E102" s="59"/>
      <c r="F102" s="57"/>
      <c r="G102" s="57"/>
      <c r="H102" s="59"/>
      <c r="I102" s="41" t="s">
        <v>82</v>
      </c>
      <c r="J102" s="42"/>
      <c r="K102" s="42"/>
      <c r="L102" s="43"/>
      <c r="M102" s="7"/>
    </row>
    <row r="103" spans="1:13" x14ac:dyDescent="0.3">
      <c r="A103" s="19"/>
      <c r="B103" s="29">
        <v>3</v>
      </c>
      <c r="C103" s="57" t="s">
        <v>76</v>
      </c>
      <c r="D103" s="57"/>
      <c r="E103" s="59"/>
      <c r="F103" s="57"/>
      <c r="G103" s="57"/>
      <c r="H103" s="59"/>
      <c r="I103" s="41" t="s">
        <v>83</v>
      </c>
      <c r="J103" s="42"/>
      <c r="K103" s="42"/>
      <c r="L103" s="43"/>
      <c r="M103" s="7"/>
    </row>
    <row r="104" spans="1:13" x14ac:dyDescent="0.3">
      <c r="A104" s="19"/>
      <c r="B104" s="29">
        <v>4</v>
      </c>
      <c r="C104" s="42" t="s">
        <v>77</v>
      </c>
      <c r="D104" s="42"/>
      <c r="E104" s="59"/>
      <c r="F104" s="42"/>
      <c r="G104" s="42"/>
      <c r="H104" s="59"/>
      <c r="I104" s="41" t="s">
        <v>84</v>
      </c>
      <c r="J104" s="42"/>
      <c r="K104" s="42"/>
      <c r="L104" s="43"/>
      <c r="M104" s="7"/>
    </row>
    <row r="105" spans="1:13" x14ac:dyDescent="0.3">
      <c r="A105" s="19"/>
      <c r="B105" s="29">
        <v>5</v>
      </c>
      <c r="C105" s="42" t="s">
        <v>78</v>
      </c>
      <c r="D105" s="42"/>
      <c r="E105" s="59"/>
      <c r="F105" s="42"/>
      <c r="G105" s="42"/>
      <c r="H105" s="59"/>
      <c r="I105" s="41" t="s">
        <v>85</v>
      </c>
      <c r="J105" s="42"/>
      <c r="K105" s="42"/>
      <c r="L105" s="43"/>
      <c r="M105" s="7"/>
    </row>
    <row r="106" spans="1:13" x14ac:dyDescent="0.3">
      <c r="A106" s="19"/>
      <c r="B106" s="29">
        <v>6</v>
      </c>
      <c r="C106" s="42" t="s">
        <v>79</v>
      </c>
      <c r="D106" s="42"/>
      <c r="E106" s="59"/>
      <c r="F106" s="42"/>
      <c r="G106" s="42"/>
      <c r="H106" s="59"/>
      <c r="I106" s="41" t="s">
        <v>86</v>
      </c>
      <c r="J106" s="42"/>
      <c r="K106" s="42"/>
      <c r="L106" s="43"/>
      <c r="M106" s="7"/>
    </row>
    <row r="107" spans="1:13" x14ac:dyDescent="0.3">
      <c r="A107" s="19"/>
      <c r="B107" s="29">
        <v>7</v>
      </c>
      <c r="C107" s="42" t="s">
        <v>80</v>
      </c>
      <c r="D107" s="42"/>
      <c r="E107" s="59"/>
      <c r="F107" s="42"/>
      <c r="G107" s="42"/>
      <c r="H107" s="59"/>
      <c r="I107" s="41" t="s">
        <v>87</v>
      </c>
      <c r="J107" s="42"/>
      <c r="K107" s="42"/>
      <c r="L107" s="43"/>
      <c r="M107" s="7"/>
    </row>
    <row r="108" spans="1:13" x14ac:dyDescent="0.3">
      <c r="A108" s="19"/>
      <c r="B108" s="29">
        <v>8</v>
      </c>
      <c r="C108" s="57" t="s">
        <v>81</v>
      </c>
      <c r="D108" s="57"/>
      <c r="E108" s="59"/>
      <c r="F108" s="57"/>
      <c r="G108" s="57"/>
      <c r="H108" s="59"/>
      <c r="I108" s="56" t="s">
        <v>88</v>
      </c>
      <c r="J108" s="57"/>
      <c r="K108" s="57"/>
      <c r="L108" s="58"/>
      <c r="M108" s="52"/>
    </row>
    <row r="109" spans="1:13" x14ac:dyDescent="0.3">
      <c r="A109" s="19"/>
      <c r="B109" s="8"/>
      <c r="C109" s="8"/>
      <c r="D109" s="8"/>
      <c r="E109" s="8"/>
      <c r="F109" s="7"/>
      <c r="G109" s="7"/>
      <c r="H109" s="8"/>
      <c r="I109" s="8"/>
      <c r="J109" s="8"/>
      <c r="K109" s="8"/>
      <c r="L109" s="8"/>
      <c r="M109" s="8"/>
    </row>
    <row r="110" spans="1:13" x14ac:dyDescent="0.3">
      <c r="A110" s="19">
        <v>14</v>
      </c>
      <c r="B110" s="229" t="s">
        <v>54</v>
      </c>
      <c r="C110" s="229"/>
      <c r="D110" s="229"/>
      <c r="E110" s="229"/>
      <c r="F110" s="7"/>
      <c r="G110" s="7"/>
      <c r="H110" s="8"/>
      <c r="I110" s="8"/>
      <c r="J110" s="8"/>
      <c r="K110" s="8"/>
      <c r="L110" s="8"/>
      <c r="M110" s="8"/>
    </row>
    <row r="111" spans="1:13" x14ac:dyDescent="0.3">
      <c r="A111" s="19"/>
      <c r="B111" s="211" t="s">
        <v>28</v>
      </c>
      <c r="C111" s="250" t="s">
        <v>55</v>
      </c>
      <c r="D111" s="251"/>
      <c r="E111" s="251"/>
      <c r="F111" s="251"/>
      <c r="G111" s="251"/>
      <c r="H111" s="251"/>
      <c r="I111" s="243" t="s">
        <v>56</v>
      </c>
      <c r="J111" s="244"/>
      <c r="K111" s="244"/>
      <c r="L111" s="245"/>
      <c r="M111" s="19"/>
    </row>
    <row r="112" spans="1:13" x14ac:dyDescent="0.3">
      <c r="A112" s="19"/>
      <c r="B112" s="211"/>
      <c r="C112" s="250"/>
      <c r="D112" s="251"/>
      <c r="E112" s="251"/>
      <c r="F112" s="251"/>
      <c r="G112" s="251"/>
      <c r="H112" s="251"/>
      <c r="I112" s="246"/>
      <c r="J112" s="247"/>
      <c r="K112" s="247"/>
      <c r="L112" s="248"/>
      <c r="M112" s="19"/>
    </row>
    <row r="113" spans="1:13" x14ac:dyDescent="0.3">
      <c r="A113" s="19"/>
      <c r="B113" s="61" t="s">
        <v>1</v>
      </c>
      <c r="C113" s="237" t="s">
        <v>428</v>
      </c>
      <c r="D113" s="238"/>
      <c r="E113" s="238"/>
      <c r="F113" s="238"/>
      <c r="G113" s="238"/>
      <c r="H113" s="239"/>
      <c r="I113" s="32"/>
      <c r="J113" s="62"/>
      <c r="K113" s="62"/>
      <c r="L113" s="63"/>
      <c r="M113" s="48"/>
    </row>
    <row r="114" spans="1:13" x14ac:dyDescent="0.3">
      <c r="A114" s="19"/>
      <c r="B114" s="8"/>
      <c r="C114" s="8"/>
      <c r="D114" s="8"/>
      <c r="E114" s="8"/>
      <c r="F114" s="7"/>
      <c r="G114" s="7"/>
      <c r="H114" s="8"/>
      <c r="I114" s="8"/>
      <c r="J114" s="8"/>
      <c r="K114" s="8"/>
      <c r="L114" s="8"/>
      <c r="M114" s="8"/>
    </row>
    <row r="115" spans="1:13" x14ac:dyDescent="0.3">
      <c r="A115" s="19">
        <v>15</v>
      </c>
      <c r="B115" s="52" t="s">
        <v>57</v>
      </c>
      <c r="C115" s="52"/>
      <c r="D115" s="52"/>
      <c r="E115" s="52"/>
      <c r="F115" s="7"/>
      <c r="G115" s="7"/>
      <c r="H115" s="52"/>
      <c r="I115" s="52"/>
      <c r="J115" s="52"/>
      <c r="K115" s="52"/>
      <c r="L115" s="52"/>
      <c r="M115" s="52"/>
    </row>
    <row r="116" spans="1:13" x14ac:dyDescent="0.3">
      <c r="A116" s="19"/>
      <c r="B116" s="64" t="s">
        <v>14</v>
      </c>
      <c r="C116" s="52" t="s">
        <v>142</v>
      </c>
      <c r="D116" s="52"/>
      <c r="E116" s="45"/>
      <c r="F116" s="7"/>
      <c r="H116" s="45"/>
      <c r="I116" s="52"/>
      <c r="J116" s="52"/>
      <c r="K116" s="52"/>
      <c r="L116" s="52"/>
      <c r="M116" s="52"/>
    </row>
    <row r="117" spans="1:13" x14ac:dyDescent="0.3">
      <c r="A117" s="19"/>
      <c r="B117" s="64"/>
      <c r="C117" s="7" t="s">
        <v>64</v>
      </c>
      <c r="D117" s="52" t="s">
        <v>365</v>
      </c>
      <c r="E117" s="7"/>
      <c r="G117" s="45"/>
      <c r="H117" s="52"/>
      <c r="I117" s="52"/>
      <c r="J117" s="52"/>
      <c r="K117" s="45"/>
      <c r="L117" s="52"/>
      <c r="M117" s="52"/>
    </row>
    <row r="118" spans="1:13" x14ac:dyDescent="0.3">
      <c r="A118" s="19"/>
      <c r="B118" s="64"/>
      <c r="C118" s="7" t="s">
        <v>64</v>
      </c>
      <c r="D118" s="52" t="s">
        <v>366</v>
      </c>
      <c r="E118" s="7"/>
      <c r="G118" s="45"/>
      <c r="H118" s="52"/>
      <c r="I118" s="52"/>
      <c r="J118" s="52"/>
      <c r="K118" s="45"/>
      <c r="L118" s="52"/>
      <c r="M118" s="52"/>
    </row>
    <row r="119" spans="1:13" x14ac:dyDescent="0.3">
      <c r="A119" s="19"/>
      <c r="B119" s="64"/>
      <c r="C119" s="7" t="s">
        <v>64</v>
      </c>
      <c r="D119" s="52" t="s">
        <v>367</v>
      </c>
      <c r="E119" s="7"/>
      <c r="G119" s="45"/>
      <c r="H119" s="52"/>
      <c r="I119" s="52"/>
      <c r="J119" s="52"/>
      <c r="K119" s="45"/>
      <c r="L119" s="52"/>
      <c r="M119" s="52"/>
    </row>
    <row r="120" spans="1:13" ht="14.25" customHeight="1" x14ac:dyDescent="0.3">
      <c r="A120" s="19"/>
      <c r="B120" s="64"/>
      <c r="C120" s="7"/>
      <c r="D120" s="7"/>
      <c r="E120" s="52"/>
      <c r="F120" s="7"/>
      <c r="G120" s="7"/>
      <c r="H120" s="18"/>
      <c r="I120" s="18"/>
      <c r="J120" s="18"/>
      <c r="K120" s="18"/>
      <c r="L120" s="18"/>
      <c r="M120" s="18"/>
    </row>
    <row r="121" spans="1:13" x14ac:dyDescent="0.3">
      <c r="A121" s="19"/>
      <c r="B121" s="64" t="s">
        <v>15</v>
      </c>
      <c r="C121" s="52" t="s">
        <v>143</v>
      </c>
      <c r="D121" s="52"/>
      <c r="E121" s="45"/>
      <c r="F121" s="7"/>
      <c r="G121" s="7"/>
      <c r="H121" s="45"/>
      <c r="I121" s="52"/>
      <c r="J121" s="52"/>
      <c r="K121" s="52"/>
      <c r="L121" s="52"/>
      <c r="M121" s="52"/>
    </row>
    <row r="122" spans="1:13" x14ac:dyDescent="0.3">
      <c r="A122" s="19"/>
      <c r="B122" s="64"/>
      <c r="C122" s="64" t="s">
        <v>117</v>
      </c>
      <c r="D122" s="19" t="s">
        <v>121</v>
      </c>
      <c r="E122" s="52" t="s">
        <v>120</v>
      </c>
      <c r="F122" s="7"/>
      <c r="G122" s="7"/>
      <c r="H122" s="45"/>
      <c r="I122" s="52"/>
      <c r="J122" s="52"/>
      <c r="K122" s="52"/>
      <c r="L122" s="52"/>
      <c r="M122" s="52"/>
    </row>
    <row r="123" spans="1:13" x14ac:dyDescent="0.3">
      <c r="A123" s="19"/>
      <c r="B123" s="64"/>
      <c r="C123" s="64" t="s">
        <v>118</v>
      </c>
      <c r="D123" s="19" t="s">
        <v>123</v>
      </c>
      <c r="E123" s="52" t="s">
        <v>272</v>
      </c>
      <c r="F123" s="7"/>
      <c r="G123" s="7"/>
      <c r="H123" s="52"/>
      <c r="I123" s="52"/>
      <c r="J123" s="52"/>
      <c r="K123" s="52"/>
      <c r="L123" s="52"/>
      <c r="M123" s="52"/>
    </row>
    <row r="124" spans="1:13" x14ac:dyDescent="0.3">
      <c r="A124" s="19"/>
      <c r="B124" s="64"/>
      <c r="C124" s="64" t="s">
        <v>119</v>
      </c>
      <c r="D124" s="19" t="s">
        <v>125</v>
      </c>
      <c r="E124" s="52" t="s">
        <v>273</v>
      </c>
      <c r="F124" s="7"/>
      <c r="G124" s="7"/>
      <c r="H124" s="52"/>
      <c r="I124" s="52"/>
      <c r="J124" s="52"/>
      <c r="K124" s="52"/>
      <c r="L124" s="52"/>
      <c r="M124" s="52"/>
    </row>
    <row r="125" spans="1:13" x14ac:dyDescent="0.3">
      <c r="A125" s="19"/>
      <c r="B125" s="64"/>
      <c r="C125" s="64" t="s">
        <v>126</v>
      </c>
      <c r="D125" s="19" t="s">
        <v>270</v>
      </c>
      <c r="E125" s="52" t="s">
        <v>271</v>
      </c>
      <c r="F125" s="7"/>
      <c r="G125" s="7"/>
      <c r="H125" s="52"/>
      <c r="I125" s="52"/>
      <c r="J125" s="52"/>
      <c r="K125" s="52"/>
      <c r="L125" s="52"/>
      <c r="M125" s="52"/>
    </row>
    <row r="126" spans="1:13" x14ac:dyDescent="0.3">
      <c r="A126" s="19"/>
      <c r="B126" s="64"/>
      <c r="C126" s="64"/>
      <c r="D126" s="64"/>
      <c r="E126" s="52"/>
      <c r="F126" s="7"/>
      <c r="G126" s="7"/>
      <c r="H126" s="52"/>
      <c r="I126" s="52"/>
      <c r="J126" s="52"/>
      <c r="K126" s="52"/>
      <c r="L126" s="52"/>
      <c r="M126" s="52"/>
    </row>
    <row r="127" spans="1:13" ht="15" customHeight="1" x14ac:dyDescent="0.3">
      <c r="A127" s="19"/>
      <c r="B127" s="64" t="s">
        <v>16</v>
      </c>
      <c r="C127" s="52" t="s">
        <v>144</v>
      </c>
      <c r="D127" s="52"/>
      <c r="E127" s="45"/>
      <c r="F127" s="7"/>
      <c r="H127" s="45"/>
      <c r="I127" s="45"/>
      <c r="J127" s="65"/>
      <c r="K127" s="65"/>
      <c r="L127" s="65"/>
      <c r="M127" s="65"/>
    </row>
    <row r="128" spans="1:13" ht="37.5" customHeight="1" x14ac:dyDescent="0.3">
      <c r="A128" s="19"/>
      <c r="B128" s="64"/>
      <c r="C128" s="12" t="s">
        <v>117</v>
      </c>
      <c r="D128" s="22" t="s">
        <v>244</v>
      </c>
      <c r="E128" s="206" t="s">
        <v>246</v>
      </c>
      <c r="F128" s="206"/>
      <c r="G128" s="206"/>
      <c r="H128" s="206"/>
      <c r="I128" s="206"/>
      <c r="J128" s="206"/>
      <c r="K128" s="206"/>
      <c r="L128" s="206"/>
      <c r="M128" s="13"/>
    </row>
    <row r="129" spans="1:13" ht="27" customHeight="1" x14ac:dyDescent="0.3">
      <c r="A129" s="19"/>
      <c r="B129" s="64"/>
      <c r="C129" s="12" t="s">
        <v>118</v>
      </c>
      <c r="D129" s="22" t="s">
        <v>368</v>
      </c>
      <c r="E129" s="206" t="s">
        <v>396</v>
      </c>
      <c r="F129" s="206"/>
      <c r="G129" s="206"/>
      <c r="H129" s="206"/>
      <c r="I129" s="206"/>
      <c r="J129" s="206"/>
      <c r="K129" s="206"/>
      <c r="L129" s="206"/>
      <c r="M129" s="13"/>
    </row>
    <row r="130" spans="1:13" ht="15" customHeight="1" x14ac:dyDescent="0.3">
      <c r="A130" s="19"/>
      <c r="B130" s="64"/>
      <c r="C130" s="7"/>
      <c r="D130" s="36"/>
      <c r="E130" s="18"/>
      <c r="F130" s="18"/>
      <c r="G130" s="18"/>
      <c r="H130" s="18"/>
      <c r="I130" s="18"/>
      <c r="J130" s="18"/>
      <c r="K130" s="18"/>
      <c r="L130" s="18"/>
      <c r="M130" s="18"/>
    </row>
    <row r="131" spans="1:13" x14ac:dyDescent="0.3">
      <c r="A131" s="19"/>
      <c r="B131" s="64" t="s">
        <v>17</v>
      </c>
      <c r="C131" s="52" t="s">
        <v>145</v>
      </c>
      <c r="D131" s="64"/>
      <c r="E131" s="45"/>
      <c r="F131" s="19"/>
      <c r="H131" s="45"/>
      <c r="I131" s="52"/>
      <c r="J131" s="52"/>
      <c r="K131" s="52"/>
      <c r="L131" s="52"/>
      <c r="M131" s="52"/>
    </row>
    <row r="132" spans="1:13" x14ac:dyDescent="0.3">
      <c r="A132" s="19"/>
      <c r="B132" s="64"/>
      <c r="C132" s="7" t="s">
        <v>117</v>
      </c>
      <c r="D132" s="52" t="s">
        <v>397</v>
      </c>
      <c r="E132" s="52"/>
      <c r="F132" s="19"/>
      <c r="H132" s="45"/>
      <c r="I132" s="52"/>
      <c r="J132" s="52"/>
      <c r="K132" s="52"/>
      <c r="L132" s="52"/>
      <c r="M132" s="52"/>
    </row>
    <row r="133" spans="1:13" x14ac:dyDescent="0.3">
      <c r="A133" s="19"/>
      <c r="B133" s="64"/>
      <c r="C133" s="7" t="s">
        <v>118</v>
      </c>
      <c r="D133" s="52" t="s">
        <v>398</v>
      </c>
      <c r="E133" s="52"/>
      <c r="F133" s="19"/>
      <c r="H133" s="45"/>
      <c r="I133" s="52"/>
      <c r="J133" s="52"/>
      <c r="K133" s="52"/>
      <c r="L133" s="52"/>
      <c r="M133" s="52"/>
    </row>
    <row r="134" spans="1:13" x14ac:dyDescent="0.3">
      <c r="A134" s="19"/>
      <c r="B134" s="64"/>
      <c r="C134" s="7" t="s">
        <v>119</v>
      </c>
      <c r="D134" s="52" t="s">
        <v>399</v>
      </c>
      <c r="E134" s="52"/>
      <c r="F134" s="19"/>
      <c r="G134" s="7"/>
      <c r="H134" s="52"/>
      <c r="I134" s="52"/>
      <c r="J134" s="52"/>
      <c r="K134" s="52"/>
      <c r="L134" s="52"/>
      <c r="M134" s="52"/>
    </row>
    <row r="135" spans="1:13" x14ac:dyDescent="0.3">
      <c r="A135" s="19"/>
      <c r="B135" s="64"/>
      <c r="C135" s="7"/>
      <c r="D135" s="52"/>
      <c r="E135" s="52"/>
      <c r="F135" s="19"/>
      <c r="G135" s="7"/>
      <c r="H135" s="52"/>
      <c r="I135" s="52"/>
      <c r="J135" s="52"/>
      <c r="K135" s="52"/>
      <c r="L135" s="52"/>
      <c r="M135" s="52"/>
    </row>
    <row r="136" spans="1:13" x14ac:dyDescent="0.3">
      <c r="A136" s="19"/>
      <c r="B136" s="64" t="s">
        <v>18</v>
      </c>
      <c r="C136" s="52" t="s">
        <v>146</v>
      </c>
      <c r="D136" s="64"/>
      <c r="E136" s="45"/>
      <c r="F136" s="19"/>
      <c r="H136" s="45"/>
      <c r="I136" s="52"/>
      <c r="J136" s="52"/>
      <c r="K136" s="52"/>
      <c r="L136" s="52"/>
      <c r="M136" s="52"/>
    </row>
    <row r="137" spans="1:13" x14ac:dyDescent="0.3">
      <c r="A137" s="19"/>
      <c r="B137" s="64"/>
      <c r="C137" s="7" t="s">
        <v>64</v>
      </c>
      <c r="D137" s="52" t="s">
        <v>104</v>
      </c>
      <c r="E137" s="52"/>
      <c r="F137" s="19"/>
      <c r="H137" s="45"/>
      <c r="I137" s="52"/>
      <c r="J137" s="52"/>
      <c r="K137" s="52"/>
      <c r="L137" s="52"/>
      <c r="M137" s="52"/>
    </row>
    <row r="138" spans="1:13" x14ac:dyDescent="0.3">
      <c r="A138" s="19"/>
      <c r="B138" s="64"/>
      <c r="C138" s="7" t="s">
        <v>64</v>
      </c>
      <c r="D138" s="52" t="s">
        <v>105</v>
      </c>
      <c r="E138" s="52"/>
      <c r="F138" s="19"/>
      <c r="H138" s="45"/>
      <c r="I138" s="52"/>
      <c r="J138" s="52"/>
      <c r="K138" s="52"/>
      <c r="L138" s="52"/>
      <c r="M138" s="52"/>
    </row>
    <row r="139" spans="1:13" x14ac:dyDescent="0.3">
      <c r="A139" s="19"/>
      <c r="B139" s="64"/>
      <c r="C139" s="7" t="s">
        <v>64</v>
      </c>
      <c r="D139" s="52" t="s">
        <v>106</v>
      </c>
      <c r="E139" s="52"/>
      <c r="F139" s="19"/>
      <c r="H139" s="45"/>
      <c r="I139" s="52"/>
      <c r="J139" s="52"/>
      <c r="K139" s="52"/>
      <c r="L139" s="52"/>
      <c r="M139" s="52"/>
    </row>
    <row r="140" spans="1:13" x14ac:dyDescent="0.3">
      <c r="A140" s="19"/>
      <c r="B140" s="64"/>
      <c r="C140" s="7" t="s">
        <v>64</v>
      </c>
      <c r="D140" s="52" t="s">
        <v>370</v>
      </c>
      <c r="E140" s="52"/>
      <c r="F140" s="19"/>
      <c r="H140" s="45"/>
      <c r="I140" s="52"/>
      <c r="J140" s="52"/>
      <c r="K140" s="52"/>
      <c r="L140" s="52"/>
      <c r="M140" s="52"/>
    </row>
    <row r="141" spans="1:13" x14ac:dyDescent="0.3">
      <c r="A141" s="19"/>
      <c r="B141" s="64"/>
      <c r="C141" s="7"/>
      <c r="D141" s="52"/>
      <c r="E141" s="52"/>
      <c r="F141" s="19"/>
      <c r="G141" s="7"/>
      <c r="H141" s="52"/>
      <c r="I141" s="52"/>
      <c r="J141" s="52"/>
      <c r="K141" s="52"/>
      <c r="L141" s="52"/>
      <c r="M141" s="52"/>
    </row>
    <row r="142" spans="1:13" x14ac:dyDescent="0.3">
      <c r="A142" s="19"/>
      <c r="B142" s="64" t="s">
        <v>19</v>
      </c>
      <c r="C142" s="52" t="s">
        <v>147</v>
      </c>
      <c r="D142" s="64"/>
      <c r="E142" s="45"/>
      <c r="F142" s="19"/>
      <c r="G142" s="7"/>
      <c r="H142" s="52"/>
      <c r="I142" s="52"/>
      <c r="J142" s="52"/>
      <c r="K142" s="52"/>
      <c r="L142" s="52"/>
      <c r="M142" s="52"/>
    </row>
    <row r="143" spans="1:13" x14ac:dyDescent="0.3">
      <c r="A143" s="19"/>
      <c r="B143" s="52"/>
      <c r="C143" s="52" t="s">
        <v>117</v>
      </c>
      <c r="D143" s="52" t="s">
        <v>130</v>
      </c>
      <c r="E143" s="45"/>
      <c r="F143" s="19" t="s">
        <v>11</v>
      </c>
      <c r="G143" s="7" t="s">
        <v>108</v>
      </c>
      <c r="H143" s="52"/>
      <c r="I143" s="52"/>
      <c r="J143" s="52"/>
      <c r="K143" s="52"/>
      <c r="L143" s="52"/>
      <c r="M143" s="52"/>
    </row>
    <row r="144" spans="1:13" x14ac:dyDescent="0.3">
      <c r="A144" s="19"/>
      <c r="B144" s="52"/>
      <c r="C144" s="52" t="s">
        <v>118</v>
      </c>
      <c r="D144" s="52" t="s">
        <v>131</v>
      </c>
      <c r="E144" s="45"/>
      <c r="F144" s="19" t="s">
        <v>11</v>
      </c>
      <c r="G144" s="7" t="s">
        <v>109</v>
      </c>
      <c r="H144" s="52"/>
      <c r="I144" s="52"/>
      <c r="J144" s="52"/>
      <c r="K144" s="52"/>
      <c r="L144" s="52"/>
      <c r="M144" s="52"/>
    </row>
    <row r="145" spans="1:13" x14ac:dyDescent="0.3">
      <c r="A145" s="19"/>
      <c r="B145" s="52"/>
      <c r="C145" s="52" t="s">
        <v>119</v>
      </c>
      <c r="D145" s="52" t="s">
        <v>132</v>
      </c>
      <c r="E145" s="45"/>
      <c r="F145" s="19" t="s">
        <v>11</v>
      </c>
      <c r="G145" s="7" t="s">
        <v>109</v>
      </c>
      <c r="H145" s="52"/>
      <c r="I145" s="52"/>
      <c r="J145" s="52"/>
      <c r="K145" s="52"/>
      <c r="L145" s="52"/>
      <c r="M145" s="52"/>
    </row>
    <row r="146" spans="1:13" x14ac:dyDescent="0.3">
      <c r="A146" s="19"/>
      <c r="B146" s="52"/>
      <c r="C146" s="52" t="s">
        <v>126</v>
      </c>
      <c r="D146" s="52" t="s">
        <v>133</v>
      </c>
      <c r="E146" s="45"/>
      <c r="F146" s="19" t="s">
        <v>11</v>
      </c>
      <c r="G146" s="7" t="s">
        <v>109</v>
      </c>
      <c r="H146" s="52"/>
      <c r="I146" s="52"/>
      <c r="J146" s="52"/>
      <c r="K146" s="52"/>
      <c r="L146" s="52"/>
      <c r="M146" s="52"/>
    </row>
    <row r="147" spans="1:13" x14ac:dyDescent="0.3">
      <c r="A147" s="19"/>
      <c r="B147" s="52"/>
      <c r="C147" s="52" t="s">
        <v>127</v>
      </c>
      <c r="D147" s="52" t="s">
        <v>134</v>
      </c>
      <c r="E147" s="45"/>
      <c r="F147" s="19" t="s">
        <v>11</v>
      </c>
      <c r="G147" s="7" t="s">
        <v>109</v>
      </c>
      <c r="H147" s="52"/>
      <c r="I147" s="52"/>
      <c r="J147" s="52"/>
      <c r="K147" s="52"/>
      <c r="L147" s="52"/>
      <c r="M147" s="52"/>
    </row>
    <row r="148" spans="1:13" x14ac:dyDescent="0.3">
      <c r="A148" s="19"/>
      <c r="B148" s="52"/>
      <c r="C148" s="52" t="s">
        <v>128</v>
      </c>
      <c r="D148" s="52" t="s">
        <v>135</v>
      </c>
      <c r="E148" s="45"/>
      <c r="F148" s="19" t="s">
        <v>11</v>
      </c>
      <c r="G148" s="7" t="s">
        <v>110</v>
      </c>
      <c r="H148" s="52"/>
      <c r="I148" s="52"/>
      <c r="J148" s="52"/>
      <c r="K148" s="52"/>
      <c r="L148" s="52"/>
      <c r="M148" s="52"/>
    </row>
    <row r="149" spans="1:13" x14ac:dyDescent="0.3">
      <c r="A149" s="19"/>
      <c r="B149" s="52"/>
      <c r="C149" s="52" t="s">
        <v>129</v>
      </c>
      <c r="D149" s="52" t="s">
        <v>136</v>
      </c>
      <c r="E149" s="45"/>
      <c r="F149" s="19" t="s">
        <v>11</v>
      </c>
      <c r="G149" s="7" t="s">
        <v>109</v>
      </c>
      <c r="H149" s="52"/>
      <c r="I149" s="52"/>
      <c r="J149" s="52"/>
      <c r="K149" s="52"/>
      <c r="L149" s="52"/>
      <c r="M149" s="52"/>
    </row>
    <row r="150" spans="1:13" x14ac:dyDescent="0.3">
      <c r="A150" s="19"/>
      <c r="B150" s="52"/>
      <c r="C150" s="52"/>
      <c r="D150" s="52"/>
      <c r="E150" s="52"/>
      <c r="F150" s="19"/>
      <c r="G150" s="7"/>
      <c r="H150" s="52"/>
      <c r="I150" s="52"/>
      <c r="J150" s="52"/>
      <c r="K150" s="52"/>
      <c r="L150" s="52"/>
      <c r="M150" s="52"/>
    </row>
    <row r="151" spans="1:13" x14ac:dyDescent="0.3">
      <c r="A151" s="19"/>
      <c r="B151" s="64" t="s">
        <v>58</v>
      </c>
      <c r="C151" s="52" t="s">
        <v>148</v>
      </c>
      <c r="D151" s="64"/>
      <c r="E151" s="45"/>
      <c r="F151" s="19"/>
      <c r="G151" s="7" t="s">
        <v>111</v>
      </c>
      <c r="H151" s="52"/>
      <c r="I151" s="52"/>
      <c r="J151" s="52"/>
      <c r="K151" s="52"/>
      <c r="L151" s="52"/>
      <c r="M151" s="52"/>
    </row>
    <row r="152" spans="1:13" x14ac:dyDescent="0.3">
      <c r="A152" s="19"/>
      <c r="B152" s="52"/>
      <c r="C152" s="52" t="s">
        <v>117</v>
      </c>
      <c r="D152" s="52" t="s">
        <v>137</v>
      </c>
      <c r="E152" s="45"/>
      <c r="F152" s="19" t="s">
        <v>11</v>
      </c>
      <c r="G152" s="7" t="s">
        <v>377</v>
      </c>
      <c r="H152" s="52"/>
      <c r="I152" s="52"/>
      <c r="J152" s="52"/>
      <c r="K152" s="52"/>
      <c r="L152" s="52"/>
      <c r="M152" s="52"/>
    </row>
    <row r="153" spans="1:13" x14ac:dyDescent="0.3">
      <c r="A153" s="19"/>
      <c r="B153" s="52"/>
      <c r="C153" s="52"/>
      <c r="D153" s="52"/>
      <c r="E153" s="45"/>
      <c r="F153" s="19"/>
      <c r="G153" s="7" t="s">
        <v>400</v>
      </c>
      <c r="H153" s="52"/>
      <c r="I153" s="52"/>
      <c r="J153" s="52"/>
      <c r="K153" s="52"/>
      <c r="L153" s="52"/>
      <c r="M153" s="52"/>
    </row>
    <row r="154" spans="1:13" x14ac:dyDescent="0.3">
      <c r="A154" s="19"/>
      <c r="B154" s="52"/>
      <c r="C154" s="52"/>
      <c r="D154" s="52"/>
      <c r="E154" s="45"/>
      <c r="F154" s="7"/>
      <c r="G154" s="7"/>
      <c r="H154" s="52"/>
      <c r="I154" s="52"/>
      <c r="J154" s="52"/>
      <c r="K154" s="52"/>
      <c r="L154" s="52"/>
      <c r="M154" s="52"/>
    </row>
    <row r="155" spans="1:13" ht="29.25" customHeight="1" x14ac:dyDescent="0.3">
      <c r="A155" s="28">
        <v>16</v>
      </c>
      <c r="B155" s="206" t="s">
        <v>59</v>
      </c>
      <c r="C155" s="206"/>
      <c r="D155" s="206"/>
      <c r="E155" s="206"/>
      <c r="F155" s="28" t="s">
        <v>11</v>
      </c>
      <c r="G155" s="12" t="s">
        <v>253</v>
      </c>
      <c r="H155" s="15"/>
      <c r="I155" s="52"/>
      <c r="J155" s="52"/>
      <c r="K155" s="52"/>
      <c r="L155" s="52"/>
      <c r="M155" s="52"/>
    </row>
    <row r="156" spans="1:13" ht="15" customHeight="1" x14ac:dyDescent="0.3">
      <c r="A156" s="19"/>
      <c r="B156" s="18"/>
      <c r="C156" s="18"/>
      <c r="D156" s="18"/>
      <c r="E156" s="18"/>
      <c r="F156" s="19"/>
      <c r="G156" s="7"/>
      <c r="H156" s="52"/>
      <c r="I156" s="52"/>
      <c r="J156" s="52"/>
      <c r="K156" s="52"/>
      <c r="L156" s="52"/>
      <c r="M156" s="52"/>
    </row>
    <row r="157" spans="1:13" x14ac:dyDescent="0.3">
      <c r="A157" s="19">
        <v>17</v>
      </c>
      <c r="B157" s="249" t="s">
        <v>60</v>
      </c>
      <c r="C157" s="249"/>
      <c r="D157" s="249"/>
      <c r="E157" s="249"/>
      <c r="F157" s="19" t="s">
        <v>11</v>
      </c>
      <c r="G157" s="7" t="s">
        <v>404</v>
      </c>
      <c r="H157" s="52"/>
      <c r="I157" s="52"/>
      <c r="J157" s="52"/>
      <c r="K157" s="52"/>
      <c r="L157" s="52"/>
      <c r="M157" s="52"/>
    </row>
    <row r="158" spans="1:13" x14ac:dyDescent="0.3">
      <c r="A158" s="19"/>
      <c r="B158" s="52"/>
      <c r="C158" s="52"/>
      <c r="D158" s="52"/>
      <c r="E158" s="52"/>
      <c r="F158" s="7"/>
      <c r="G158" s="7"/>
      <c r="H158" s="52"/>
      <c r="I158" s="52"/>
      <c r="J158" s="52"/>
      <c r="K158" s="52"/>
      <c r="L158" s="52"/>
      <c r="M158" s="52"/>
    </row>
    <row r="159" spans="1:13" x14ac:dyDescent="0.3">
      <c r="A159" s="19"/>
      <c r="B159" s="52"/>
      <c r="C159" s="52"/>
      <c r="D159" s="52"/>
      <c r="E159" s="52"/>
      <c r="F159" s="7"/>
      <c r="G159" s="7"/>
      <c r="H159" s="52"/>
      <c r="I159" s="52"/>
      <c r="J159" s="52"/>
      <c r="K159" s="52"/>
      <c r="L159" s="52"/>
      <c r="M159" s="52"/>
    </row>
    <row r="160" spans="1:13" x14ac:dyDescent="0.3">
      <c r="A160" s="19"/>
      <c r="B160" s="52"/>
      <c r="C160" s="52"/>
      <c r="D160" s="52"/>
      <c r="E160" s="52"/>
      <c r="F160" s="7"/>
      <c r="G160" s="7"/>
      <c r="H160" s="52"/>
      <c r="I160" s="52"/>
      <c r="J160" s="52"/>
      <c r="K160" s="52"/>
      <c r="L160" s="52"/>
      <c r="M160" s="52"/>
    </row>
    <row r="161" spans="1:13" x14ac:dyDescent="0.3">
      <c r="A161" s="19"/>
      <c r="B161" s="52"/>
      <c r="C161" s="52"/>
      <c r="D161" s="52"/>
      <c r="E161" s="52"/>
      <c r="F161" s="7"/>
      <c r="G161" s="7"/>
      <c r="H161" s="52"/>
      <c r="I161" s="52"/>
      <c r="J161" s="52"/>
      <c r="K161" s="52"/>
      <c r="L161" s="52"/>
      <c r="M161" s="52"/>
    </row>
    <row r="162" spans="1:13" x14ac:dyDescent="0.3">
      <c r="A162" s="19"/>
      <c r="B162" s="8"/>
      <c r="C162" s="8"/>
      <c r="D162" s="8"/>
      <c r="E162" s="8"/>
      <c r="F162" s="7"/>
      <c r="G162" s="7"/>
      <c r="H162" s="8"/>
      <c r="I162" s="8"/>
      <c r="J162" s="8"/>
      <c r="K162" s="8"/>
      <c r="L162" s="8"/>
      <c r="M162" s="8"/>
    </row>
    <row r="163" spans="1:13" x14ac:dyDescent="0.3">
      <c r="A163" s="19"/>
      <c r="B163" s="8"/>
      <c r="C163" s="8"/>
      <c r="D163" s="8"/>
      <c r="E163" s="8"/>
      <c r="F163" s="7"/>
      <c r="G163" s="7"/>
      <c r="H163" s="8"/>
      <c r="I163" s="8"/>
      <c r="J163" s="8"/>
      <c r="K163" s="8"/>
      <c r="L163" s="8"/>
      <c r="M163" s="8"/>
    </row>
    <row r="164" spans="1:13" x14ac:dyDescent="0.3">
      <c r="A164" s="19"/>
      <c r="B164" s="8"/>
      <c r="C164" s="8"/>
      <c r="D164" s="8"/>
      <c r="E164" s="8"/>
      <c r="F164" s="7"/>
      <c r="G164" s="7"/>
      <c r="H164" s="8"/>
      <c r="I164" s="8"/>
      <c r="J164" s="8"/>
      <c r="K164" s="8"/>
      <c r="L164" s="8"/>
      <c r="M164" s="8"/>
    </row>
    <row r="165" spans="1:13" x14ac:dyDescent="0.3">
      <c r="A165" s="19"/>
      <c r="B165" s="8"/>
      <c r="C165" s="8"/>
      <c r="D165" s="8"/>
      <c r="E165" s="8"/>
      <c r="F165" s="7"/>
      <c r="G165" s="7"/>
      <c r="H165" s="8"/>
      <c r="I165" s="8"/>
      <c r="J165" s="8"/>
      <c r="K165" s="8"/>
      <c r="L165" s="8"/>
      <c r="M165" s="8"/>
    </row>
  </sheetData>
  <mergeCells count="137">
    <mergeCell ref="F96:J96"/>
    <mergeCell ref="C97:E97"/>
    <mergeCell ref="F97:J97"/>
    <mergeCell ref="B99:F99"/>
    <mergeCell ref="C94:E94"/>
    <mergeCell ref="F94:J94"/>
    <mergeCell ref="C95:E95"/>
    <mergeCell ref="F95:J95"/>
    <mergeCell ref="B157:E157"/>
    <mergeCell ref="C113:H113"/>
    <mergeCell ref="E128:L128"/>
    <mergeCell ref="E129:L129"/>
    <mergeCell ref="B155:E155"/>
    <mergeCell ref="C100:H100"/>
    <mergeCell ref="I100:L100"/>
    <mergeCell ref="B110:E110"/>
    <mergeCell ref="B111:B112"/>
    <mergeCell ref="C111:H112"/>
    <mergeCell ref="I111:L112"/>
    <mergeCell ref="K97:L97"/>
    <mergeCell ref="K96:L96"/>
    <mergeCell ref="K95:L95"/>
    <mergeCell ref="K94:L94"/>
    <mergeCell ref="C87:L87"/>
    <mergeCell ref="C88:L88"/>
    <mergeCell ref="C89:L89"/>
    <mergeCell ref="B91:E91"/>
    <mergeCell ref="B92:B93"/>
    <mergeCell ref="C92:E93"/>
    <mergeCell ref="F92:J93"/>
    <mergeCell ref="K92:L93"/>
    <mergeCell ref="C81:L81"/>
    <mergeCell ref="C85:L85"/>
    <mergeCell ref="C86:L86"/>
    <mergeCell ref="B52:E52"/>
    <mergeCell ref="B53:B54"/>
    <mergeCell ref="C53:H54"/>
    <mergeCell ref="I53:L54"/>
    <mergeCell ref="C56:H56"/>
    <mergeCell ref="I56:L56"/>
    <mergeCell ref="I57:L57"/>
    <mergeCell ref="C67:H67"/>
    <mergeCell ref="C68:H68"/>
    <mergeCell ref="C61:H61"/>
    <mergeCell ref="I61:L61"/>
    <mergeCell ref="C62:H62"/>
    <mergeCell ref="B64:E64"/>
    <mergeCell ref="B65:B66"/>
    <mergeCell ref="C65:H66"/>
    <mergeCell ref="I62:L62"/>
    <mergeCell ref="C55:H55"/>
    <mergeCell ref="I55:L55"/>
    <mergeCell ref="I67:L67"/>
    <mergeCell ref="I65:L66"/>
    <mergeCell ref="C46:H46"/>
    <mergeCell ref="I46:L46"/>
    <mergeCell ref="C47:H47"/>
    <mergeCell ref="I47:L47"/>
    <mergeCell ref="C50:H50"/>
    <mergeCell ref="I50:L50"/>
    <mergeCell ref="C43:H43"/>
    <mergeCell ref="I43:L43"/>
    <mergeCell ref="C44:H44"/>
    <mergeCell ref="I44:L44"/>
    <mergeCell ref="C45:H45"/>
    <mergeCell ref="I45:L45"/>
    <mergeCell ref="B40:E40"/>
    <mergeCell ref="B41:B42"/>
    <mergeCell ref="C41:H42"/>
    <mergeCell ref="I41:L42"/>
    <mergeCell ref="C31:E31"/>
    <mergeCell ref="F31:H31"/>
    <mergeCell ref="C32:E32"/>
    <mergeCell ref="F32:H32"/>
    <mergeCell ref="C33:E33"/>
    <mergeCell ref="F33:H33"/>
    <mergeCell ref="C34:E34"/>
    <mergeCell ref="C35:E35"/>
    <mergeCell ref="F34:H34"/>
    <mergeCell ref="F35:H35"/>
    <mergeCell ref="F26:H28"/>
    <mergeCell ref="I26:I28"/>
    <mergeCell ref="J26:J28"/>
    <mergeCell ref="K26:K28"/>
    <mergeCell ref="G15:L15"/>
    <mergeCell ref="C36:E36"/>
    <mergeCell ref="F36:H36"/>
    <mergeCell ref="B37:K37"/>
    <mergeCell ref="B38:K38"/>
    <mergeCell ref="I72:L72"/>
    <mergeCell ref="I73:L73"/>
    <mergeCell ref="C73:H73"/>
    <mergeCell ref="C72:H72"/>
    <mergeCell ref="I70:L70"/>
    <mergeCell ref="I69:L69"/>
    <mergeCell ref="I68:L68"/>
    <mergeCell ref="A1:L1"/>
    <mergeCell ref="B3:E3"/>
    <mergeCell ref="B4:E4"/>
    <mergeCell ref="B5:E5"/>
    <mergeCell ref="B13:E13"/>
    <mergeCell ref="G13:L13"/>
    <mergeCell ref="L26:L28"/>
    <mergeCell ref="G3:L3"/>
    <mergeCell ref="C29:E29"/>
    <mergeCell ref="F29:H29"/>
    <mergeCell ref="C30:E30"/>
    <mergeCell ref="F30:H30"/>
    <mergeCell ref="B14:E14"/>
    <mergeCell ref="H23:L23"/>
    <mergeCell ref="B24:E24"/>
    <mergeCell ref="B26:B28"/>
    <mergeCell ref="C26:E28"/>
    <mergeCell ref="M26:M28"/>
    <mergeCell ref="C48:H48"/>
    <mergeCell ref="I48:L48"/>
    <mergeCell ref="C49:H49"/>
    <mergeCell ref="I49:L49"/>
    <mergeCell ref="C79:L79"/>
    <mergeCell ref="C82:L82"/>
    <mergeCell ref="C80:L80"/>
    <mergeCell ref="C78:L78"/>
    <mergeCell ref="C77:L77"/>
    <mergeCell ref="I74:L74"/>
    <mergeCell ref="I71:L71"/>
    <mergeCell ref="C57:H57"/>
    <mergeCell ref="C58:H58"/>
    <mergeCell ref="I58:L58"/>
    <mergeCell ref="C59:H59"/>
    <mergeCell ref="I59:L59"/>
    <mergeCell ref="C60:H60"/>
    <mergeCell ref="I60:L60"/>
    <mergeCell ref="C69:H69"/>
    <mergeCell ref="B76:E76"/>
    <mergeCell ref="C70:H70"/>
    <mergeCell ref="C71:H71"/>
    <mergeCell ref="C74:H74"/>
  </mergeCells>
  <pageMargins left="0.78740157480314965" right="0.78740157480314965" top="0.78740157480314965" bottom="1.5748031496062993" header="0.31496062992125984" footer="0.31496062992125984"/>
  <pageSetup paperSize="132" scale="90" orientation="portrait" horizontalDpi="4294967294" r:id="rId1"/>
  <rowBreaks count="3" manualBreakCount="3">
    <brk id="39" max="11" man="1"/>
    <brk id="75" max="11" man="1"/>
    <brk id="114" max="11" man="1"/>
  </rowBreaks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65"/>
  <sheetViews>
    <sheetView view="pageBreakPreview" topLeftCell="A22" zoomScale="96" zoomScaleNormal="100" zoomScaleSheetLayoutView="96" workbookViewId="0">
      <selection activeCell="J31" sqref="J31"/>
    </sheetView>
  </sheetViews>
  <sheetFormatPr defaultRowHeight="16.5" x14ac:dyDescent="0.3"/>
  <cols>
    <col min="1" max="1" width="3" style="3" customWidth="1"/>
    <col min="2" max="2" width="3.5703125" style="2" customWidth="1"/>
    <col min="3" max="3" width="2.5703125" style="2" customWidth="1"/>
    <col min="4" max="4" width="4.140625" style="2" customWidth="1"/>
    <col min="5" max="5" width="20.7109375" style="2" customWidth="1"/>
    <col min="6" max="7" width="2.42578125" style="4" customWidth="1"/>
    <col min="8" max="9" width="8.140625" style="2" customWidth="1"/>
    <col min="10" max="10" width="12" style="2" customWidth="1"/>
    <col min="11" max="11" width="8.7109375" style="2" customWidth="1"/>
    <col min="12" max="12" width="12.140625" style="2" customWidth="1"/>
    <col min="13" max="13" width="13.140625" style="2" customWidth="1"/>
    <col min="14" max="14" width="17.85546875" style="2" customWidth="1"/>
    <col min="15" max="16384" width="9.140625" style="2"/>
  </cols>
  <sheetData>
    <row r="1" spans="1:13" ht="22.5" customHeight="1" x14ac:dyDescent="0.3">
      <c r="A1" s="228" t="s">
        <v>0</v>
      </c>
      <c r="B1" s="228"/>
      <c r="C1" s="228"/>
      <c r="D1" s="228"/>
      <c r="E1" s="228"/>
      <c r="F1" s="228"/>
      <c r="G1" s="228"/>
      <c r="H1" s="228"/>
      <c r="I1" s="228"/>
      <c r="J1" s="228"/>
      <c r="K1" s="228"/>
      <c r="L1" s="228"/>
      <c r="M1" s="1"/>
    </row>
    <row r="3" spans="1:13" x14ac:dyDescent="0.3">
      <c r="A3" s="5" t="s">
        <v>1</v>
      </c>
      <c r="B3" s="229" t="s">
        <v>6</v>
      </c>
      <c r="C3" s="229"/>
      <c r="D3" s="229"/>
      <c r="E3" s="229"/>
      <c r="F3" s="7" t="s">
        <v>11</v>
      </c>
      <c r="G3" s="229" t="s">
        <v>812</v>
      </c>
      <c r="H3" s="229"/>
      <c r="I3" s="229"/>
      <c r="J3" s="229"/>
      <c r="K3" s="8"/>
      <c r="L3" s="8"/>
      <c r="M3" s="8"/>
    </row>
    <row r="4" spans="1:13" x14ac:dyDescent="0.3">
      <c r="A4" s="9" t="s">
        <v>2</v>
      </c>
      <c r="B4" s="229" t="s">
        <v>7</v>
      </c>
      <c r="C4" s="229"/>
      <c r="D4" s="229"/>
      <c r="E4" s="229"/>
      <c r="F4" s="7" t="s">
        <v>11</v>
      </c>
      <c r="G4" s="7"/>
      <c r="H4" s="8"/>
      <c r="I4" s="8"/>
      <c r="J4" s="8"/>
      <c r="K4" s="8"/>
      <c r="L4" s="8"/>
      <c r="M4" s="8"/>
    </row>
    <row r="5" spans="1:13" x14ac:dyDescent="0.3">
      <c r="A5" s="9" t="s">
        <v>3</v>
      </c>
      <c r="B5" s="229" t="s">
        <v>8</v>
      </c>
      <c r="C5" s="229"/>
      <c r="D5" s="229"/>
      <c r="E5" s="229"/>
      <c r="F5" s="7" t="s">
        <v>11</v>
      </c>
      <c r="G5" s="7"/>
      <c r="H5" s="8"/>
      <c r="I5" s="8"/>
      <c r="J5" s="8"/>
      <c r="K5" s="8"/>
      <c r="L5" s="8"/>
      <c r="M5" s="8"/>
    </row>
    <row r="6" spans="1:13" x14ac:dyDescent="0.3">
      <c r="A6" s="9"/>
      <c r="B6" s="10" t="s">
        <v>14</v>
      </c>
      <c r="C6" s="8" t="s">
        <v>21</v>
      </c>
      <c r="D6" s="8"/>
      <c r="F6" s="7" t="s">
        <v>11</v>
      </c>
      <c r="G6" s="8" t="s">
        <v>64</v>
      </c>
      <c r="I6" s="8"/>
      <c r="J6" s="8"/>
      <c r="K6" s="8"/>
      <c r="L6" s="8"/>
      <c r="M6" s="8"/>
    </row>
    <row r="7" spans="1:13" x14ac:dyDescent="0.3">
      <c r="A7" s="9"/>
      <c r="B7" s="10" t="s">
        <v>15</v>
      </c>
      <c r="C7" s="8" t="s">
        <v>22</v>
      </c>
      <c r="D7" s="8"/>
      <c r="F7" s="7" t="s">
        <v>11</v>
      </c>
      <c r="G7" s="8" t="s">
        <v>64</v>
      </c>
      <c r="I7" s="8"/>
      <c r="J7" s="8"/>
      <c r="K7" s="8"/>
      <c r="L7" s="8"/>
      <c r="M7" s="8"/>
    </row>
    <row r="8" spans="1:13" x14ac:dyDescent="0.3">
      <c r="A8" s="9"/>
      <c r="B8" s="10" t="s">
        <v>16</v>
      </c>
      <c r="C8" s="8" t="s">
        <v>23</v>
      </c>
      <c r="D8" s="8"/>
      <c r="F8" s="7" t="s">
        <v>11</v>
      </c>
      <c r="G8" s="8" t="s">
        <v>63</v>
      </c>
      <c r="I8" s="8"/>
      <c r="J8" s="8"/>
      <c r="K8" s="8"/>
      <c r="L8" s="8"/>
      <c r="M8" s="8"/>
    </row>
    <row r="9" spans="1:13" x14ac:dyDescent="0.3">
      <c r="A9" s="9"/>
      <c r="B9" s="10" t="s">
        <v>17</v>
      </c>
      <c r="C9" s="8" t="s">
        <v>24</v>
      </c>
      <c r="D9" s="8"/>
      <c r="F9" s="7" t="s">
        <v>11</v>
      </c>
      <c r="G9" s="8" t="s">
        <v>925</v>
      </c>
      <c r="I9" s="8"/>
      <c r="J9" s="8"/>
      <c r="K9" s="8"/>
      <c r="L9" s="8"/>
      <c r="M9" s="8"/>
    </row>
    <row r="10" spans="1:13" x14ac:dyDescent="0.3">
      <c r="A10" s="9"/>
      <c r="B10" s="10" t="s">
        <v>18</v>
      </c>
      <c r="C10" s="8" t="s">
        <v>25</v>
      </c>
      <c r="D10" s="8"/>
      <c r="F10" s="7" t="s">
        <v>11</v>
      </c>
      <c r="G10" s="8" t="s">
        <v>383</v>
      </c>
      <c r="I10" s="8"/>
      <c r="J10" s="8"/>
      <c r="K10" s="8"/>
      <c r="L10" s="8"/>
      <c r="M10" s="8"/>
    </row>
    <row r="11" spans="1:13" x14ac:dyDescent="0.3">
      <c r="A11" s="9"/>
      <c r="B11" s="10" t="s">
        <v>19</v>
      </c>
      <c r="C11" s="8" t="s">
        <v>26</v>
      </c>
      <c r="D11" s="8"/>
      <c r="F11" s="7" t="s">
        <v>11</v>
      </c>
      <c r="G11" s="8" t="s">
        <v>64</v>
      </c>
      <c r="I11" s="8"/>
      <c r="J11" s="8"/>
      <c r="K11" s="8"/>
      <c r="L11" s="8"/>
      <c r="M11" s="8"/>
    </row>
    <row r="12" spans="1:13" x14ac:dyDescent="0.3">
      <c r="A12" s="9"/>
      <c r="B12" s="10" t="s">
        <v>20</v>
      </c>
      <c r="C12" s="8" t="s">
        <v>27</v>
      </c>
      <c r="D12" s="8"/>
      <c r="F12" s="7" t="s">
        <v>11</v>
      </c>
      <c r="G12" s="8" t="s">
        <v>64</v>
      </c>
      <c r="I12" s="8"/>
      <c r="J12" s="8"/>
      <c r="K12" s="8"/>
      <c r="L12" s="8"/>
      <c r="M12" s="8"/>
    </row>
    <row r="13" spans="1:13" ht="29.25" customHeight="1" x14ac:dyDescent="0.3">
      <c r="A13" s="11" t="s">
        <v>4</v>
      </c>
      <c r="B13" s="230" t="s">
        <v>9</v>
      </c>
      <c r="C13" s="230"/>
      <c r="D13" s="230"/>
      <c r="E13" s="230"/>
      <c r="F13" s="12" t="s">
        <v>11</v>
      </c>
      <c r="G13" s="206" t="s">
        <v>902</v>
      </c>
      <c r="H13" s="206"/>
      <c r="I13" s="206"/>
      <c r="J13" s="206"/>
      <c r="K13" s="206"/>
      <c r="L13" s="206"/>
      <c r="M13" s="13"/>
    </row>
    <row r="14" spans="1:13" x14ac:dyDescent="0.3">
      <c r="A14" s="9" t="s">
        <v>5</v>
      </c>
      <c r="B14" s="229" t="s">
        <v>10</v>
      </c>
      <c r="C14" s="229"/>
      <c r="D14" s="229"/>
      <c r="E14" s="229"/>
      <c r="F14" s="7" t="s">
        <v>11</v>
      </c>
      <c r="G14" s="7"/>
      <c r="H14" s="8"/>
      <c r="I14" s="8"/>
      <c r="J14" s="8"/>
      <c r="K14" s="8"/>
      <c r="L14" s="8"/>
      <c r="M14" s="8"/>
    </row>
    <row r="15" spans="1:13" ht="26.25" customHeight="1" x14ac:dyDescent="0.3">
      <c r="A15" s="9"/>
      <c r="B15" s="14" t="s">
        <v>14</v>
      </c>
      <c r="C15" s="15" t="s">
        <v>39</v>
      </c>
      <c r="D15" s="15"/>
      <c r="E15" s="16"/>
      <c r="F15" s="12" t="s">
        <v>11</v>
      </c>
      <c r="G15" s="206" t="s">
        <v>940</v>
      </c>
      <c r="H15" s="206"/>
      <c r="I15" s="206"/>
      <c r="J15" s="206"/>
      <c r="K15" s="206"/>
      <c r="L15" s="206"/>
      <c r="M15" s="8"/>
    </row>
    <row r="16" spans="1:13" x14ac:dyDescent="0.3">
      <c r="A16" s="9"/>
      <c r="B16" s="17" t="s">
        <v>15</v>
      </c>
      <c r="C16" s="8" t="s">
        <v>40</v>
      </c>
      <c r="D16" s="8"/>
      <c r="F16" s="7" t="s">
        <v>11</v>
      </c>
      <c r="G16" s="7"/>
      <c r="I16" s="8"/>
      <c r="J16" s="8"/>
      <c r="K16" s="8"/>
      <c r="L16" s="8"/>
      <c r="M16" s="8"/>
    </row>
    <row r="17" spans="1:14" x14ac:dyDescent="0.3">
      <c r="A17" s="9"/>
      <c r="B17" s="17"/>
      <c r="C17" s="8" t="s">
        <v>66</v>
      </c>
      <c r="D17" s="8"/>
      <c r="F17" s="7" t="s">
        <v>11</v>
      </c>
      <c r="G17" s="8" t="s">
        <v>561</v>
      </c>
      <c r="I17" s="8"/>
      <c r="J17" s="8"/>
      <c r="K17" s="8"/>
      <c r="L17" s="8"/>
      <c r="M17" s="8"/>
    </row>
    <row r="18" spans="1:14" x14ac:dyDescent="0.3">
      <c r="A18" s="9"/>
      <c r="B18" s="17"/>
      <c r="C18" s="8" t="s">
        <v>67</v>
      </c>
      <c r="D18" s="8"/>
      <c r="F18" s="7" t="s">
        <v>11</v>
      </c>
      <c r="G18" s="7" t="s">
        <v>64</v>
      </c>
      <c r="H18" s="8" t="s">
        <v>354</v>
      </c>
      <c r="I18" s="8"/>
      <c r="J18" s="8"/>
      <c r="K18" s="8"/>
      <c r="L18" s="8"/>
      <c r="M18" s="8"/>
    </row>
    <row r="19" spans="1:14" x14ac:dyDescent="0.3">
      <c r="A19" s="9"/>
      <c r="B19" s="17"/>
      <c r="C19" s="17"/>
      <c r="D19" s="17"/>
      <c r="E19" s="8"/>
      <c r="F19" s="7"/>
      <c r="G19" s="7" t="s">
        <v>64</v>
      </c>
      <c r="H19" s="8" t="s">
        <v>355</v>
      </c>
      <c r="I19" s="8"/>
      <c r="J19" s="8"/>
      <c r="K19" s="8"/>
      <c r="L19" s="8"/>
      <c r="M19" s="8"/>
    </row>
    <row r="20" spans="1:14" x14ac:dyDescent="0.3">
      <c r="A20" s="9"/>
      <c r="B20" s="17"/>
      <c r="C20" s="17"/>
      <c r="D20" s="17"/>
      <c r="E20" s="8"/>
      <c r="F20" s="7"/>
      <c r="G20" s="7" t="s">
        <v>64</v>
      </c>
      <c r="H20" s="8" t="s">
        <v>356</v>
      </c>
      <c r="I20" s="8"/>
      <c r="J20" s="8"/>
      <c r="K20" s="8"/>
      <c r="L20" s="8"/>
      <c r="M20" s="8"/>
    </row>
    <row r="21" spans="1:14" ht="22.5" customHeight="1" x14ac:dyDescent="0.3">
      <c r="A21" s="9"/>
      <c r="B21" s="17"/>
      <c r="C21" s="17"/>
      <c r="D21" s="17"/>
      <c r="E21" s="8"/>
      <c r="F21" s="7"/>
      <c r="G21" s="185" t="s">
        <v>64</v>
      </c>
      <c r="H21" s="15" t="s">
        <v>357</v>
      </c>
      <c r="I21" s="15"/>
      <c r="J21" s="15"/>
      <c r="K21" s="8"/>
      <c r="L21" s="8"/>
      <c r="M21" s="8"/>
    </row>
    <row r="22" spans="1:14" ht="29.1" customHeight="1" x14ac:dyDescent="0.3">
      <c r="A22" s="19"/>
      <c r="B22" s="20" t="s">
        <v>16</v>
      </c>
      <c r="C22" s="15" t="s">
        <v>41</v>
      </c>
      <c r="D22" s="15"/>
      <c r="F22" s="12" t="s">
        <v>11</v>
      </c>
      <c r="G22" s="12" t="s">
        <v>64</v>
      </c>
      <c r="H22" s="206" t="s">
        <v>562</v>
      </c>
      <c r="I22" s="206"/>
      <c r="J22" s="206"/>
      <c r="K22" s="206"/>
      <c r="L22" s="206"/>
      <c r="M22" s="13"/>
    </row>
    <row r="23" spans="1:14" x14ac:dyDescent="0.3">
      <c r="A23" s="9" t="s">
        <v>12</v>
      </c>
      <c r="B23" s="229" t="s">
        <v>13</v>
      </c>
      <c r="C23" s="229"/>
      <c r="D23" s="229"/>
      <c r="E23" s="229"/>
      <c r="F23" s="7"/>
      <c r="G23" s="7"/>
      <c r="H23" s="8"/>
      <c r="I23" s="8"/>
      <c r="J23" s="8"/>
      <c r="K23" s="8"/>
      <c r="L23" s="8"/>
      <c r="M23" s="8"/>
    </row>
    <row r="24" spans="1:14" ht="5.25" customHeight="1" x14ac:dyDescent="0.3">
      <c r="A24" s="19"/>
      <c r="B24" s="8"/>
      <c r="C24" s="8"/>
      <c r="D24" s="8"/>
      <c r="E24" s="8"/>
      <c r="F24" s="7"/>
      <c r="G24" s="7"/>
      <c r="H24" s="8"/>
      <c r="I24" s="8"/>
      <c r="J24" s="8"/>
      <c r="K24" s="8"/>
      <c r="L24" s="8"/>
      <c r="M24" s="8"/>
    </row>
    <row r="25" spans="1:14" ht="15" customHeight="1" x14ac:dyDescent="0.3">
      <c r="A25" s="19"/>
      <c r="B25" s="231" t="s">
        <v>28</v>
      </c>
      <c r="C25" s="212" t="s">
        <v>29</v>
      </c>
      <c r="D25" s="213"/>
      <c r="E25" s="214"/>
      <c r="F25" s="212" t="s">
        <v>35</v>
      </c>
      <c r="G25" s="213"/>
      <c r="H25" s="214"/>
      <c r="I25" s="197" t="s">
        <v>31</v>
      </c>
      <c r="J25" s="197" t="s">
        <v>61</v>
      </c>
      <c r="K25" s="197" t="s">
        <v>62</v>
      </c>
      <c r="L25" s="197" t="s">
        <v>36</v>
      </c>
      <c r="M25" s="197" t="s">
        <v>156</v>
      </c>
    </row>
    <row r="26" spans="1:14" ht="15" customHeight="1" x14ac:dyDescent="0.3">
      <c r="A26" s="19"/>
      <c r="B26" s="232"/>
      <c r="C26" s="225"/>
      <c r="D26" s="226"/>
      <c r="E26" s="227"/>
      <c r="F26" s="225"/>
      <c r="G26" s="226"/>
      <c r="H26" s="227"/>
      <c r="I26" s="198"/>
      <c r="J26" s="198"/>
      <c r="K26" s="198"/>
      <c r="L26" s="198"/>
      <c r="M26" s="198"/>
    </row>
    <row r="27" spans="1:14" ht="24.75" customHeight="1" x14ac:dyDescent="0.3">
      <c r="A27" s="19"/>
      <c r="B27" s="233"/>
      <c r="C27" s="215"/>
      <c r="D27" s="216"/>
      <c r="E27" s="217"/>
      <c r="F27" s="215"/>
      <c r="G27" s="216"/>
      <c r="H27" s="217"/>
      <c r="I27" s="199"/>
      <c r="J27" s="199"/>
      <c r="K27" s="199"/>
      <c r="L27" s="199"/>
      <c r="M27" s="199"/>
    </row>
    <row r="28" spans="1:14" s="128" customFormat="1" ht="33.75" customHeight="1" x14ac:dyDescent="0.25">
      <c r="A28" s="36"/>
      <c r="B28" s="23" t="s">
        <v>1</v>
      </c>
      <c r="C28" s="203" t="s">
        <v>1065</v>
      </c>
      <c r="D28" s="204"/>
      <c r="E28" s="205"/>
      <c r="F28" s="284" t="s">
        <v>942</v>
      </c>
      <c r="G28" s="285"/>
      <c r="H28" s="286"/>
      <c r="I28" s="30">
        <v>1</v>
      </c>
      <c r="J28" s="30">
        <f t="shared" ref="J28:J32" si="0">M28*60</f>
        <v>1650</v>
      </c>
      <c r="K28" s="68">
        <v>75000</v>
      </c>
      <c r="L28" s="31">
        <f t="shared" ref="L28:L32" si="1">(I28*J28)/K28</f>
        <v>2.1999999999999999E-2</v>
      </c>
      <c r="M28" s="30">
        <v>27.5</v>
      </c>
      <c r="N28" s="19" t="s">
        <v>158</v>
      </c>
    </row>
    <row r="29" spans="1:14" s="45" customFormat="1" ht="53.25" customHeight="1" x14ac:dyDescent="0.25">
      <c r="A29" s="19"/>
      <c r="B29" s="29" t="s">
        <v>2</v>
      </c>
      <c r="C29" s="203" t="s">
        <v>969</v>
      </c>
      <c r="D29" s="204"/>
      <c r="E29" s="205"/>
      <c r="F29" s="284" t="s">
        <v>1064</v>
      </c>
      <c r="G29" s="285"/>
      <c r="H29" s="286"/>
      <c r="I29" s="30">
        <v>12</v>
      </c>
      <c r="J29" s="30">
        <f t="shared" si="0"/>
        <v>330</v>
      </c>
      <c r="K29" s="68">
        <v>75000</v>
      </c>
      <c r="L29" s="31">
        <f t="shared" si="1"/>
        <v>5.28E-2</v>
      </c>
      <c r="M29" s="30">
        <v>5.5</v>
      </c>
      <c r="N29" s="19" t="s">
        <v>155</v>
      </c>
    </row>
    <row r="30" spans="1:14" s="45" customFormat="1" ht="54.75" customHeight="1" x14ac:dyDescent="0.25">
      <c r="A30" s="19"/>
      <c r="B30" s="29">
        <v>3</v>
      </c>
      <c r="C30" s="203" t="s">
        <v>970</v>
      </c>
      <c r="D30" s="204"/>
      <c r="E30" s="205"/>
      <c r="F30" s="284" t="s">
        <v>1061</v>
      </c>
      <c r="G30" s="285"/>
      <c r="H30" s="286"/>
      <c r="I30" s="30">
        <v>12</v>
      </c>
      <c r="J30" s="30">
        <f t="shared" si="0"/>
        <v>1650</v>
      </c>
      <c r="K30" s="68">
        <v>75000</v>
      </c>
      <c r="L30" s="31">
        <f t="shared" si="1"/>
        <v>0.26400000000000001</v>
      </c>
      <c r="M30" s="30">
        <v>27.5</v>
      </c>
      <c r="N30" s="19" t="s">
        <v>155</v>
      </c>
    </row>
    <row r="31" spans="1:14" s="45" customFormat="1" ht="42.75" customHeight="1" x14ac:dyDescent="0.25">
      <c r="A31" s="19"/>
      <c r="B31" s="29">
        <v>4</v>
      </c>
      <c r="C31" s="203" t="s">
        <v>971</v>
      </c>
      <c r="D31" s="204"/>
      <c r="E31" s="205"/>
      <c r="F31" s="284" t="s">
        <v>1062</v>
      </c>
      <c r="G31" s="285"/>
      <c r="H31" s="286"/>
      <c r="I31" s="24">
        <v>6</v>
      </c>
      <c r="J31" s="24">
        <f t="shared" si="0"/>
        <v>1650</v>
      </c>
      <c r="K31" s="68">
        <v>75000</v>
      </c>
      <c r="L31" s="26">
        <f t="shared" si="1"/>
        <v>0.13200000000000001</v>
      </c>
      <c r="M31" s="24">
        <v>27.5</v>
      </c>
      <c r="N31" s="19" t="s">
        <v>157</v>
      </c>
    </row>
    <row r="32" spans="1:14" s="45" customFormat="1" ht="54" customHeight="1" x14ac:dyDescent="0.25">
      <c r="A32" s="19"/>
      <c r="B32" s="29">
        <v>5</v>
      </c>
      <c r="C32" s="203" t="s">
        <v>1063</v>
      </c>
      <c r="D32" s="204"/>
      <c r="E32" s="205"/>
      <c r="F32" s="284" t="s">
        <v>1060</v>
      </c>
      <c r="G32" s="285"/>
      <c r="H32" s="286"/>
      <c r="I32" s="30">
        <v>6</v>
      </c>
      <c r="J32" s="30">
        <f t="shared" si="0"/>
        <v>1650</v>
      </c>
      <c r="K32" s="68">
        <v>75000</v>
      </c>
      <c r="L32" s="31">
        <f t="shared" si="1"/>
        <v>0.13200000000000001</v>
      </c>
      <c r="M32" s="30">
        <v>27.5</v>
      </c>
      <c r="N32" s="19" t="s">
        <v>158</v>
      </c>
    </row>
    <row r="33" spans="1:14" s="45" customFormat="1" ht="55.5" customHeight="1" x14ac:dyDescent="0.25">
      <c r="A33" s="19"/>
      <c r="B33" s="29">
        <v>6</v>
      </c>
      <c r="C33" s="203" t="s">
        <v>968</v>
      </c>
      <c r="D33" s="204"/>
      <c r="E33" s="205"/>
      <c r="F33" s="284" t="s">
        <v>1059</v>
      </c>
      <c r="G33" s="285"/>
      <c r="H33" s="286"/>
      <c r="I33" s="30">
        <v>8</v>
      </c>
      <c r="J33" s="24">
        <f t="shared" ref="J33:J35" si="2">M33*60</f>
        <v>1650</v>
      </c>
      <c r="K33" s="68">
        <v>75000</v>
      </c>
      <c r="L33" s="26">
        <f t="shared" ref="L33" si="3">(I33*J33)/K33</f>
        <v>0.17599999999999999</v>
      </c>
      <c r="M33" s="24">
        <v>27.5</v>
      </c>
      <c r="N33" s="19"/>
    </row>
    <row r="34" spans="1:14" s="45" customFormat="1" ht="42.75" customHeight="1" x14ac:dyDescent="0.25">
      <c r="A34" s="19"/>
      <c r="B34" s="29">
        <v>7</v>
      </c>
      <c r="C34" s="203" t="s">
        <v>1014</v>
      </c>
      <c r="D34" s="204"/>
      <c r="E34" s="205"/>
      <c r="F34" s="284" t="s">
        <v>149</v>
      </c>
      <c r="G34" s="285"/>
      <c r="H34" s="286"/>
      <c r="I34" s="186">
        <v>12</v>
      </c>
      <c r="J34" s="24">
        <f t="shared" si="2"/>
        <v>330</v>
      </c>
      <c r="K34" s="68">
        <v>75000</v>
      </c>
      <c r="L34" s="31">
        <f t="shared" ref="L34:L35" si="4">(I34*J34)/K34</f>
        <v>5.28E-2</v>
      </c>
      <c r="M34" s="24">
        <v>5.5</v>
      </c>
      <c r="N34" s="19"/>
    </row>
    <row r="35" spans="1:14" s="45" customFormat="1" ht="63" customHeight="1" x14ac:dyDescent="0.25">
      <c r="A35" s="19"/>
      <c r="B35" s="29">
        <v>8</v>
      </c>
      <c r="C35" s="203" t="s">
        <v>916</v>
      </c>
      <c r="D35" s="204"/>
      <c r="E35" s="205"/>
      <c r="F35" s="284" t="s">
        <v>1058</v>
      </c>
      <c r="G35" s="285"/>
      <c r="H35" s="286"/>
      <c r="I35" s="186">
        <v>12</v>
      </c>
      <c r="J35" s="24">
        <f t="shared" si="2"/>
        <v>1650</v>
      </c>
      <c r="K35" s="68">
        <v>75000</v>
      </c>
      <c r="L35" s="31">
        <f t="shared" si="4"/>
        <v>0.26400000000000001</v>
      </c>
      <c r="M35" s="166">
        <v>27.5</v>
      </c>
      <c r="N35" s="19"/>
    </row>
    <row r="36" spans="1:14" ht="15" customHeight="1" x14ac:dyDescent="0.3">
      <c r="A36" s="19"/>
      <c r="B36" s="207" t="s">
        <v>33</v>
      </c>
      <c r="C36" s="208"/>
      <c r="D36" s="208"/>
      <c r="E36" s="208"/>
      <c r="F36" s="208"/>
      <c r="G36" s="208"/>
      <c r="H36" s="208"/>
      <c r="I36" s="208"/>
      <c r="J36" s="208"/>
      <c r="K36" s="209"/>
      <c r="L36" s="188">
        <f>SUM(L28:L35)</f>
        <v>1.0955999999999999</v>
      </c>
      <c r="M36" s="33"/>
    </row>
    <row r="37" spans="1:14" ht="15" customHeight="1" x14ac:dyDescent="0.3">
      <c r="A37" s="19"/>
      <c r="B37" s="207" t="s">
        <v>34</v>
      </c>
      <c r="C37" s="208"/>
      <c r="D37" s="208"/>
      <c r="E37" s="208"/>
      <c r="F37" s="208"/>
      <c r="G37" s="208"/>
      <c r="H37" s="208"/>
      <c r="I37" s="208"/>
      <c r="J37" s="208"/>
      <c r="K37" s="209"/>
      <c r="L37" s="34">
        <f>ROUNDDOWN($L$36,0)</f>
        <v>1</v>
      </c>
      <c r="M37" s="35"/>
    </row>
    <row r="38" spans="1:14" ht="15" customHeight="1" x14ac:dyDescent="0.3">
      <c r="A38" s="19"/>
      <c r="B38" s="6"/>
      <c r="C38" s="6"/>
      <c r="D38" s="6"/>
      <c r="E38" s="6"/>
      <c r="F38" s="6"/>
      <c r="G38" s="6"/>
      <c r="H38" s="6"/>
      <c r="I38" s="6"/>
      <c r="J38" s="6"/>
      <c r="K38" s="6"/>
      <c r="L38" s="35"/>
      <c r="M38" s="35"/>
    </row>
    <row r="39" spans="1:14" x14ac:dyDescent="0.3">
      <c r="A39" s="9" t="s">
        <v>37</v>
      </c>
      <c r="B39" s="210" t="s">
        <v>30</v>
      </c>
      <c r="C39" s="210"/>
      <c r="D39" s="210"/>
      <c r="E39" s="210"/>
      <c r="F39" s="7" t="s">
        <v>11</v>
      </c>
      <c r="G39" s="7"/>
      <c r="H39" s="8"/>
      <c r="I39" s="8"/>
      <c r="J39" s="8"/>
      <c r="K39" s="8"/>
      <c r="L39" s="8"/>
      <c r="M39" s="8"/>
    </row>
    <row r="40" spans="1:14" x14ac:dyDescent="0.3">
      <c r="A40" s="9"/>
      <c r="B40" s="211" t="s">
        <v>28</v>
      </c>
      <c r="C40" s="212" t="s">
        <v>30</v>
      </c>
      <c r="D40" s="213"/>
      <c r="E40" s="213"/>
      <c r="F40" s="213"/>
      <c r="G40" s="213"/>
      <c r="H40" s="214"/>
      <c r="I40" s="218" t="s">
        <v>38</v>
      </c>
      <c r="J40" s="218"/>
      <c r="K40" s="218"/>
      <c r="L40" s="218"/>
      <c r="M40" s="36"/>
    </row>
    <row r="41" spans="1:14" x14ac:dyDescent="0.3">
      <c r="A41" s="19"/>
      <c r="B41" s="211"/>
      <c r="C41" s="215"/>
      <c r="D41" s="216"/>
      <c r="E41" s="216"/>
      <c r="F41" s="216"/>
      <c r="G41" s="216"/>
      <c r="H41" s="217"/>
      <c r="I41" s="218"/>
      <c r="J41" s="218"/>
      <c r="K41" s="218"/>
      <c r="L41" s="218"/>
      <c r="M41" s="36"/>
    </row>
    <row r="42" spans="1:14" ht="15.75" customHeight="1" x14ac:dyDescent="0.3">
      <c r="A42" s="19"/>
      <c r="B42" s="37">
        <v>1</v>
      </c>
      <c r="C42" s="203" t="str">
        <f t="shared" ref="C42:C49" si="5">F28</f>
        <v>Rencana kegiatan</v>
      </c>
      <c r="D42" s="204"/>
      <c r="E42" s="204"/>
      <c r="F42" s="204"/>
      <c r="G42" s="204"/>
      <c r="H42" s="205"/>
      <c r="I42" s="200" t="s">
        <v>70</v>
      </c>
      <c r="J42" s="201"/>
      <c r="K42" s="201"/>
      <c r="L42" s="202"/>
      <c r="M42" s="40"/>
    </row>
    <row r="43" spans="1:14" ht="14.1" customHeight="1" x14ac:dyDescent="0.3">
      <c r="A43" s="19"/>
      <c r="B43" s="37">
        <v>2</v>
      </c>
      <c r="C43" s="219" t="str">
        <f t="shared" si="5"/>
        <v>Konsep surat pembinaan</v>
      </c>
      <c r="D43" s="220"/>
      <c r="E43" s="220"/>
      <c r="F43" s="220"/>
      <c r="G43" s="220"/>
      <c r="H43" s="221"/>
      <c r="I43" s="200" t="s">
        <v>70</v>
      </c>
      <c r="J43" s="201"/>
      <c r="K43" s="201"/>
      <c r="L43" s="202"/>
      <c r="M43" s="40"/>
    </row>
    <row r="44" spans="1:14" ht="14.1" customHeight="1" x14ac:dyDescent="0.3">
      <c r="A44" s="19"/>
      <c r="B44" s="37">
        <v>3</v>
      </c>
      <c r="C44" s="219" t="str">
        <f t="shared" si="5"/>
        <v>Data penduduk dan pencatatan sipil</v>
      </c>
      <c r="D44" s="220"/>
      <c r="E44" s="220"/>
      <c r="F44" s="220"/>
      <c r="G44" s="220"/>
      <c r="H44" s="221"/>
      <c r="I44" s="200" t="s">
        <v>70</v>
      </c>
      <c r="J44" s="201"/>
      <c r="K44" s="201"/>
      <c r="L44" s="202"/>
      <c r="M44" s="40"/>
    </row>
    <row r="45" spans="1:14" ht="14.1" customHeight="1" x14ac:dyDescent="0.3">
      <c r="A45" s="19"/>
      <c r="B45" s="37">
        <v>4</v>
      </c>
      <c r="C45" s="219" t="str">
        <f t="shared" si="5"/>
        <v xml:space="preserve">Konsep laporan dan dokumentasi </v>
      </c>
      <c r="D45" s="220"/>
      <c r="E45" s="220"/>
      <c r="F45" s="220"/>
      <c r="G45" s="220"/>
      <c r="H45" s="221"/>
      <c r="I45" s="200" t="s">
        <v>70</v>
      </c>
      <c r="J45" s="201"/>
      <c r="K45" s="201"/>
      <c r="L45" s="202"/>
      <c r="M45" s="40"/>
    </row>
    <row r="46" spans="1:14" ht="14.1" customHeight="1" x14ac:dyDescent="0.3">
      <c r="A46" s="19"/>
      <c r="B46" s="37">
        <v>5</v>
      </c>
      <c r="C46" s="219" t="str">
        <f t="shared" si="5"/>
        <v xml:space="preserve">Konsep laporan pelaksanaan pemantauan dan evaluasi </v>
      </c>
      <c r="D46" s="220"/>
      <c r="E46" s="220"/>
      <c r="F46" s="220"/>
      <c r="G46" s="220"/>
      <c r="H46" s="221"/>
      <c r="I46" s="200" t="s">
        <v>152</v>
      </c>
      <c r="J46" s="201"/>
      <c r="K46" s="201"/>
      <c r="L46" s="202"/>
      <c r="M46" s="40"/>
    </row>
    <row r="47" spans="1:14" ht="14.1" customHeight="1" x14ac:dyDescent="0.3">
      <c r="A47" s="19"/>
      <c r="B47" s="37">
        <v>6</v>
      </c>
      <c r="C47" s="219" t="str">
        <f t="shared" si="5"/>
        <v>Konsep laporan pelaksanaan koordinasi</v>
      </c>
      <c r="D47" s="220"/>
      <c r="E47" s="220"/>
      <c r="F47" s="220"/>
      <c r="G47" s="220"/>
      <c r="H47" s="221"/>
      <c r="I47" s="200" t="s">
        <v>152</v>
      </c>
      <c r="J47" s="201"/>
      <c r="K47" s="201"/>
      <c r="L47" s="202"/>
      <c r="M47" s="40"/>
    </row>
    <row r="48" spans="1:14" ht="14.1" customHeight="1" x14ac:dyDescent="0.3">
      <c r="A48" s="19"/>
      <c r="B48" s="37">
        <v>7</v>
      </c>
      <c r="C48" s="219" t="str">
        <f t="shared" si="5"/>
        <v>Laporan pelaksanaan tugas</v>
      </c>
      <c r="D48" s="220"/>
      <c r="E48" s="220"/>
      <c r="F48" s="220"/>
      <c r="G48" s="220"/>
      <c r="H48" s="221"/>
      <c r="I48" s="200" t="s">
        <v>152</v>
      </c>
      <c r="J48" s="201"/>
      <c r="K48" s="201"/>
      <c r="L48" s="202"/>
      <c r="M48" s="40"/>
    </row>
    <row r="49" spans="1:13" ht="14.1" customHeight="1" x14ac:dyDescent="0.3">
      <c r="A49" s="19"/>
      <c r="B49" s="37">
        <v>8</v>
      </c>
      <c r="C49" s="219" t="str">
        <f t="shared" si="5"/>
        <v>Laporan pelaksanaan tugas kedinasan lainnya</v>
      </c>
      <c r="D49" s="220"/>
      <c r="E49" s="220"/>
      <c r="F49" s="220"/>
      <c r="G49" s="220"/>
      <c r="H49" s="221"/>
      <c r="I49" s="200" t="s">
        <v>152</v>
      </c>
      <c r="J49" s="201"/>
      <c r="K49" s="201"/>
      <c r="L49" s="202"/>
      <c r="M49" s="40"/>
    </row>
    <row r="50" spans="1:13" x14ac:dyDescent="0.3">
      <c r="A50" s="19"/>
      <c r="B50" s="8"/>
      <c r="C50" s="8"/>
      <c r="D50" s="8"/>
      <c r="E50" s="8"/>
      <c r="F50" s="7"/>
      <c r="G50" s="7"/>
      <c r="H50" s="8"/>
      <c r="I50" s="8"/>
      <c r="J50" s="8"/>
      <c r="K50" s="8"/>
      <c r="L50" s="8"/>
      <c r="M50" s="8"/>
    </row>
    <row r="51" spans="1:13" x14ac:dyDescent="0.3">
      <c r="A51" s="19">
        <v>8</v>
      </c>
      <c r="B51" s="229" t="s">
        <v>42</v>
      </c>
      <c r="C51" s="229"/>
      <c r="D51" s="229"/>
      <c r="E51" s="229"/>
      <c r="F51" s="7" t="s">
        <v>11</v>
      </c>
      <c r="G51" s="7"/>
      <c r="H51" s="8"/>
      <c r="I51" s="8"/>
      <c r="J51" s="8"/>
      <c r="K51" s="8"/>
      <c r="L51" s="8"/>
      <c r="M51" s="8"/>
    </row>
    <row r="52" spans="1:13" x14ac:dyDescent="0.3">
      <c r="A52" s="19"/>
      <c r="B52" s="211" t="s">
        <v>28</v>
      </c>
      <c r="C52" s="243" t="s">
        <v>42</v>
      </c>
      <c r="D52" s="244"/>
      <c r="E52" s="244"/>
      <c r="F52" s="244"/>
      <c r="G52" s="244"/>
      <c r="H52" s="245"/>
      <c r="I52" s="211" t="s">
        <v>43</v>
      </c>
      <c r="J52" s="211"/>
      <c r="K52" s="211"/>
      <c r="L52" s="211"/>
      <c r="M52" s="19"/>
    </row>
    <row r="53" spans="1:13" x14ac:dyDescent="0.3">
      <c r="A53" s="19"/>
      <c r="B53" s="211"/>
      <c r="C53" s="246"/>
      <c r="D53" s="247"/>
      <c r="E53" s="247"/>
      <c r="F53" s="247"/>
      <c r="G53" s="247"/>
      <c r="H53" s="248"/>
      <c r="I53" s="211"/>
      <c r="J53" s="211"/>
      <c r="K53" s="211"/>
      <c r="L53" s="211"/>
      <c r="M53" s="19"/>
    </row>
    <row r="54" spans="1:13" ht="33.75" customHeight="1" x14ac:dyDescent="0.3">
      <c r="A54" s="19"/>
      <c r="B54" s="29">
        <v>1</v>
      </c>
      <c r="C54" s="240" t="s">
        <v>942</v>
      </c>
      <c r="D54" s="241"/>
      <c r="E54" s="241"/>
      <c r="F54" s="241"/>
      <c r="G54" s="241"/>
      <c r="H54" s="242"/>
      <c r="I54" s="203" t="str">
        <f t="shared" ref="I54:I61" si="6">C28</f>
        <v>Menyusun Rencana Kegiatan Pedoman Pelaksanaan Tugas</v>
      </c>
      <c r="J54" s="204"/>
      <c r="K54" s="204"/>
      <c r="L54" s="205"/>
      <c r="M54" s="6"/>
    </row>
    <row r="55" spans="1:13" ht="43.5" customHeight="1" x14ac:dyDescent="0.3">
      <c r="A55" s="19"/>
      <c r="B55" s="29">
        <v>2</v>
      </c>
      <c r="C55" s="240" t="s">
        <v>360</v>
      </c>
      <c r="D55" s="241"/>
      <c r="E55" s="241"/>
      <c r="F55" s="241"/>
      <c r="G55" s="241"/>
      <c r="H55" s="242"/>
      <c r="I55" s="203" t="str">
        <f t="shared" si="6"/>
        <v>Mengetik dan mendistribusikan surat pembinaan ideologi kesatuan bangsa dan perlindungan masyarakat</v>
      </c>
      <c r="J55" s="204"/>
      <c r="K55" s="204"/>
      <c r="L55" s="205"/>
    </row>
    <row r="56" spans="1:13" ht="42" customHeight="1" x14ac:dyDescent="0.3">
      <c r="A56" s="19"/>
      <c r="B56" s="29">
        <v>3</v>
      </c>
      <c r="C56" s="234" t="s">
        <v>359</v>
      </c>
      <c r="D56" s="235"/>
      <c r="E56" s="235"/>
      <c r="F56" s="235"/>
      <c r="G56" s="235"/>
      <c r="H56" s="236"/>
      <c r="I56" s="203" t="str">
        <f t="shared" si="6"/>
        <v>Melakukan pendataan penduduk dan pencatatan sipil serta pertanahan dalam wilayah kecamatan Pasimasunggu Timur</v>
      </c>
      <c r="J56" s="204"/>
      <c r="K56" s="204"/>
      <c r="L56" s="205"/>
      <c r="M56" s="47"/>
    </row>
    <row r="57" spans="1:13" ht="24" customHeight="1" x14ac:dyDescent="0.3">
      <c r="A57" s="19"/>
      <c r="B57" s="29">
        <v>4</v>
      </c>
      <c r="C57" s="240" t="s">
        <v>360</v>
      </c>
      <c r="D57" s="241"/>
      <c r="E57" s="241"/>
      <c r="F57" s="241"/>
      <c r="G57" s="241"/>
      <c r="H57" s="242"/>
      <c r="I57" s="203" t="str">
        <f t="shared" si="6"/>
        <v>Mengetik laporan pelaksanaan pembinaan desa</v>
      </c>
      <c r="J57" s="204"/>
      <c r="K57" s="204"/>
      <c r="L57" s="205"/>
      <c r="M57" s="47"/>
    </row>
    <row r="58" spans="1:13" ht="42" customHeight="1" x14ac:dyDescent="0.3">
      <c r="A58" s="19"/>
      <c r="B58" s="29">
        <v>5</v>
      </c>
      <c r="C58" s="234" t="s">
        <v>1016</v>
      </c>
      <c r="D58" s="235"/>
      <c r="E58" s="235"/>
      <c r="F58" s="235"/>
      <c r="G58" s="235"/>
      <c r="H58" s="236"/>
      <c r="I58" s="203" t="str">
        <f t="shared" si="6"/>
        <v>Mengetik laporan pelaksanaan pemantauan dan evaluasi kegiatan penyelenggaraan pemerintahan desa</v>
      </c>
      <c r="J58" s="204"/>
      <c r="K58" s="204"/>
      <c r="L58" s="205"/>
      <c r="M58" s="48"/>
    </row>
    <row r="59" spans="1:13" ht="44.25" customHeight="1" x14ac:dyDescent="0.3">
      <c r="A59" s="19"/>
      <c r="B59" s="29">
        <v>6</v>
      </c>
      <c r="C59" s="234" t="s">
        <v>857</v>
      </c>
      <c r="D59" s="235"/>
      <c r="E59" s="235"/>
      <c r="F59" s="235"/>
      <c r="G59" s="235"/>
      <c r="H59" s="236"/>
      <c r="I59" s="203" t="str">
        <f t="shared" si="6"/>
        <v>Mengetik laporan pelaksanaan koordinasi pimpinan dengan lembaga pemerintah dan lembaga non pemerintah</v>
      </c>
      <c r="J59" s="204"/>
      <c r="K59" s="204"/>
      <c r="L59" s="205"/>
      <c r="M59" s="48"/>
    </row>
    <row r="60" spans="1:13" ht="24" customHeight="1" x14ac:dyDescent="0.3">
      <c r="A60" s="19"/>
      <c r="B60" s="29">
        <v>7</v>
      </c>
      <c r="C60" s="240" t="s">
        <v>962</v>
      </c>
      <c r="D60" s="241"/>
      <c r="E60" s="241"/>
      <c r="F60" s="241"/>
      <c r="G60" s="241"/>
      <c r="H60" s="242"/>
      <c r="I60" s="203" t="str">
        <f t="shared" si="6"/>
        <v>Melaporkan Pelaksanaan Tugas Pada Pimpinan</v>
      </c>
      <c r="J60" s="204"/>
      <c r="K60" s="204"/>
      <c r="L60" s="205"/>
      <c r="M60" s="48"/>
    </row>
    <row r="61" spans="1:13" ht="27.75" customHeight="1" x14ac:dyDescent="0.3">
      <c r="A61" s="19"/>
      <c r="B61" s="29">
        <v>8</v>
      </c>
      <c r="C61" s="234" t="s">
        <v>965</v>
      </c>
      <c r="D61" s="235"/>
      <c r="E61" s="235"/>
      <c r="F61" s="235"/>
      <c r="G61" s="235"/>
      <c r="H61" s="236"/>
      <c r="I61" s="203" t="str">
        <f t="shared" si="6"/>
        <v>Melaksananaka Tugas Kedinasan lain yang Diperintahkan Pimpinan</v>
      </c>
      <c r="J61" s="204"/>
      <c r="K61" s="204"/>
      <c r="L61" s="205"/>
      <c r="M61" s="48"/>
    </row>
    <row r="62" spans="1:13" x14ac:dyDescent="0.3">
      <c r="A62" s="19"/>
      <c r="B62" s="8"/>
      <c r="C62" s="8"/>
      <c r="D62" s="8"/>
      <c r="E62" s="8"/>
      <c r="F62" s="7"/>
      <c r="G62" s="7"/>
      <c r="H62" s="8"/>
      <c r="I62" s="8"/>
      <c r="J62" s="8"/>
      <c r="K62" s="8"/>
      <c r="L62" s="8"/>
      <c r="M62" s="8"/>
    </row>
    <row r="63" spans="1:13" x14ac:dyDescent="0.3">
      <c r="A63" s="19">
        <v>9</v>
      </c>
      <c r="B63" s="229" t="s">
        <v>44</v>
      </c>
      <c r="C63" s="229"/>
      <c r="D63" s="229"/>
      <c r="E63" s="229"/>
      <c r="F63" s="7" t="s">
        <v>11</v>
      </c>
      <c r="G63" s="7"/>
      <c r="H63" s="8"/>
      <c r="I63" s="8"/>
      <c r="J63" s="8"/>
      <c r="K63" s="8"/>
      <c r="L63" s="8"/>
      <c r="M63" s="8"/>
    </row>
    <row r="64" spans="1:13" x14ac:dyDescent="0.3">
      <c r="A64" s="19"/>
      <c r="B64" s="211" t="s">
        <v>28</v>
      </c>
      <c r="C64" s="243" t="s">
        <v>44</v>
      </c>
      <c r="D64" s="244"/>
      <c r="E64" s="244"/>
      <c r="F64" s="244"/>
      <c r="G64" s="244"/>
      <c r="H64" s="245"/>
      <c r="I64" s="211" t="s">
        <v>45</v>
      </c>
      <c r="J64" s="211"/>
      <c r="K64" s="211"/>
      <c r="L64" s="211"/>
      <c r="M64" s="19"/>
    </row>
    <row r="65" spans="1:13" x14ac:dyDescent="0.3">
      <c r="A65" s="19"/>
      <c r="B65" s="211"/>
      <c r="C65" s="246"/>
      <c r="D65" s="247"/>
      <c r="E65" s="247"/>
      <c r="F65" s="247"/>
      <c r="G65" s="247"/>
      <c r="H65" s="248"/>
      <c r="I65" s="211"/>
      <c r="J65" s="211"/>
      <c r="K65" s="211"/>
      <c r="L65" s="211"/>
      <c r="M65" s="19"/>
    </row>
    <row r="66" spans="1:13" ht="43.5" customHeight="1" x14ac:dyDescent="0.3">
      <c r="A66" s="19"/>
      <c r="B66" s="29">
        <v>1</v>
      </c>
      <c r="C66" s="234" t="s">
        <v>230</v>
      </c>
      <c r="D66" s="235"/>
      <c r="E66" s="235"/>
      <c r="F66" s="235"/>
      <c r="G66" s="235"/>
      <c r="H66" s="236"/>
      <c r="I66" s="203" t="str">
        <f t="shared" ref="I66:I73" si="7">I54</f>
        <v>Menyusun Rencana Kegiatan Pedoman Pelaksanaan Tugas</v>
      </c>
      <c r="J66" s="204"/>
      <c r="K66" s="204"/>
      <c r="L66" s="205"/>
      <c r="M66" s="48"/>
    </row>
    <row r="67" spans="1:13" ht="39.75" customHeight="1" x14ac:dyDescent="0.3">
      <c r="A67" s="19"/>
      <c r="B67" s="29">
        <v>2</v>
      </c>
      <c r="C67" s="234" t="s">
        <v>360</v>
      </c>
      <c r="D67" s="235"/>
      <c r="E67" s="235"/>
      <c r="F67" s="235"/>
      <c r="G67" s="235"/>
      <c r="H67" s="236"/>
      <c r="I67" s="203" t="str">
        <f t="shared" si="7"/>
        <v>Mengetik dan mendistribusikan surat pembinaan ideologi kesatuan bangsa dan perlindungan masyarakat</v>
      </c>
      <c r="J67" s="204"/>
      <c r="K67" s="204"/>
      <c r="L67" s="205"/>
      <c r="M67" s="48"/>
    </row>
    <row r="68" spans="1:13" ht="41.25" customHeight="1" x14ac:dyDescent="0.3">
      <c r="A68" s="19"/>
      <c r="B68" s="29">
        <v>3</v>
      </c>
      <c r="C68" s="234" t="s">
        <v>360</v>
      </c>
      <c r="D68" s="235"/>
      <c r="E68" s="235"/>
      <c r="F68" s="235"/>
      <c r="G68" s="235"/>
      <c r="H68" s="236"/>
      <c r="I68" s="203" t="str">
        <f t="shared" si="7"/>
        <v>Melakukan pendataan penduduk dan pencatatan sipil serta pertanahan dalam wilayah kecamatan Pasimasunggu Timur</v>
      </c>
      <c r="J68" s="204"/>
      <c r="K68" s="204"/>
      <c r="L68" s="205"/>
      <c r="M68" s="48"/>
    </row>
    <row r="69" spans="1:13" x14ac:dyDescent="0.3">
      <c r="A69" s="19"/>
      <c r="B69" s="29">
        <v>4</v>
      </c>
      <c r="C69" s="234" t="s">
        <v>360</v>
      </c>
      <c r="D69" s="235"/>
      <c r="E69" s="235"/>
      <c r="F69" s="235"/>
      <c r="G69" s="235"/>
      <c r="H69" s="236"/>
      <c r="I69" s="203" t="str">
        <f t="shared" si="7"/>
        <v>Mengetik laporan pelaksanaan pembinaan desa</v>
      </c>
      <c r="J69" s="204"/>
      <c r="K69" s="204"/>
      <c r="L69" s="205"/>
      <c r="M69" s="48"/>
    </row>
    <row r="70" spans="1:13" ht="42.75" customHeight="1" x14ac:dyDescent="0.3">
      <c r="A70" s="19"/>
      <c r="B70" s="29">
        <v>5</v>
      </c>
      <c r="C70" s="234" t="s">
        <v>360</v>
      </c>
      <c r="D70" s="235"/>
      <c r="E70" s="235"/>
      <c r="F70" s="235"/>
      <c r="G70" s="235"/>
      <c r="H70" s="236"/>
      <c r="I70" s="203" t="str">
        <f t="shared" si="7"/>
        <v>Mengetik laporan pelaksanaan pemantauan dan evaluasi kegiatan penyelenggaraan pemerintahan desa</v>
      </c>
      <c r="J70" s="204"/>
      <c r="K70" s="204"/>
      <c r="L70" s="205"/>
      <c r="M70" s="48"/>
    </row>
    <row r="71" spans="1:13" ht="36.6" customHeight="1" x14ac:dyDescent="0.3">
      <c r="A71" s="19"/>
      <c r="B71" s="29">
        <v>6</v>
      </c>
      <c r="C71" s="234" t="s">
        <v>360</v>
      </c>
      <c r="D71" s="235"/>
      <c r="E71" s="235"/>
      <c r="F71" s="235"/>
      <c r="G71" s="235"/>
      <c r="H71" s="236"/>
      <c r="I71" s="203" t="str">
        <f t="shared" si="7"/>
        <v>Mengetik laporan pelaksanaan koordinasi pimpinan dengan lembaga pemerintah dan lembaga non pemerintah</v>
      </c>
      <c r="J71" s="204"/>
      <c r="K71" s="204"/>
      <c r="L71" s="205"/>
      <c r="M71" s="48"/>
    </row>
    <row r="72" spans="1:13" ht="36.6" customHeight="1" x14ac:dyDescent="0.3">
      <c r="A72" s="19"/>
      <c r="B72" s="29">
        <v>7</v>
      </c>
      <c r="C72" s="234" t="s">
        <v>360</v>
      </c>
      <c r="D72" s="235"/>
      <c r="E72" s="235"/>
      <c r="F72" s="235"/>
      <c r="G72" s="235"/>
      <c r="H72" s="236"/>
      <c r="I72" s="203" t="str">
        <f t="shared" si="7"/>
        <v>Melaporkan Pelaksanaan Tugas Pada Pimpinan</v>
      </c>
      <c r="J72" s="204"/>
      <c r="K72" s="204"/>
      <c r="L72" s="205"/>
      <c r="M72" s="48"/>
    </row>
    <row r="73" spans="1:13" ht="36.6" customHeight="1" x14ac:dyDescent="0.3">
      <c r="A73" s="19"/>
      <c r="B73" s="29">
        <v>8</v>
      </c>
      <c r="C73" s="234" t="s">
        <v>482</v>
      </c>
      <c r="D73" s="235"/>
      <c r="E73" s="235"/>
      <c r="F73" s="235"/>
      <c r="G73" s="235"/>
      <c r="H73" s="236"/>
      <c r="I73" s="203" t="str">
        <f t="shared" si="7"/>
        <v>Melaksananaka Tugas Kedinasan lain yang Diperintahkan Pimpinan</v>
      </c>
      <c r="J73" s="204"/>
      <c r="K73" s="204"/>
      <c r="L73" s="205"/>
      <c r="M73" s="48"/>
    </row>
    <row r="74" spans="1:13" x14ac:dyDescent="0.3">
      <c r="A74" s="19"/>
      <c r="B74" s="8"/>
      <c r="C74" s="8"/>
      <c r="D74" s="8"/>
      <c r="E74" s="8"/>
      <c r="F74" s="7"/>
      <c r="G74" s="7"/>
      <c r="H74" s="8"/>
      <c r="I74" s="8"/>
      <c r="J74" s="8"/>
      <c r="K74" s="8"/>
      <c r="L74" s="8"/>
      <c r="M74" s="8"/>
    </row>
    <row r="75" spans="1:13" x14ac:dyDescent="0.3">
      <c r="A75" s="19">
        <v>10</v>
      </c>
      <c r="B75" s="229" t="s">
        <v>46</v>
      </c>
      <c r="C75" s="229"/>
      <c r="D75" s="229"/>
      <c r="E75" s="229"/>
      <c r="F75" s="7" t="s">
        <v>11</v>
      </c>
      <c r="G75" s="7"/>
      <c r="H75" s="8"/>
      <c r="I75" s="8"/>
      <c r="J75" s="8"/>
      <c r="K75" s="8"/>
      <c r="L75" s="8"/>
      <c r="M75" s="8"/>
    </row>
    <row r="76" spans="1:13" ht="30" customHeight="1" x14ac:dyDescent="0.3">
      <c r="A76" s="19"/>
      <c r="B76" s="66" t="s">
        <v>28</v>
      </c>
      <c r="C76" s="250" t="s">
        <v>32</v>
      </c>
      <c r="D76" s="251"/>
      <c r="E76" s="251"/>
      <c r="F76" s="251"/>
      <c r="G76" s="251"/>
      <c r="H76" s="251"/>
      <c r="I76" s="251"/>
      <c r="J76" s="251"/>
      <c r="K76" s="251"/>
      <c r="L76" s="252"/>
      <c r="M76" s="19"/>
    </row>
    <row r="77" spans="1:13" ht="27" customHeight="1" x14ac:dyDescent="0.3">
      <c r="A77" s="19"/>
      <c r="B77" s="29">
        <v>1</v>
      </c>
      <c r="C77" s="234" t="s">
        <v>633</v>
      </c>
      <c r="D77" s="235"/>
      <c r="E77" s="235"/>
      <c r="F77" s="235"/>
      <c r="G77" s="235"/>
      <c r="H77" s="235"/>
      <c r="I77" s="235"/>
      <c r="J77" s="235"/>
      <c r="K77" s="235"/>
      <c r="L77" s="236"/>
      <c r="M77" s="48"/>
    </row>
    <row r="78" spans="1:13" x14ac:dyDescent="0.3">
      <c r="A78" s="19"/>
      <c r="B78" s="8"/>
      <c r="C78" s="8"/>
      <c r="D78" s="8"/>
      <c r="E78" s="8"/>
      <c r="F78" s="7"/>
      <c r="G78" s="7"/>
      <c r="H78" s="8"/>
      <c r="I78" s="8"/>
      <c r="J78" s="8"/>
      <c r="K78" s="8"/>
      <c r="L78" s="8"/>
      <c r="M78" s="8"/>
    </row>
    <row r="79" spans="1:13" x14ac:dyDescent="0.3">
      <c r="A79" s="19">
        <v>11</v>
      </c>
      <c r="B79" s="8" t="s">
        <v>47</v>
      </c>
      <c r="C79" s="8"/>
      <c r="D79" s="8"/>
      <c r="E79" s="8"/>
      <c r="F79" s="7" t="s">
        <v>11</v>
      </c>
      <c r="G79" s="7"/>
      <c r="H79" s="8"/>
      <c r="I79" s="8"/>
      <c r="J79" s="8"/>
      <c r="K79" s="8"/>
      <c r="L79" s="8"/>
      <c r="M79" s="8"/>
    </row>
    <row r="80" spans="1:13" ht="30" customHeight="1" x14ac:dyDescent="0.3">
      <c r="A80" s="19"/>
      <c r="B80" s="66" t="s">
        <v>28</v>
      </c>
      <c r="C80" s="250" t="s">
        <v>32</v>
      </c>
      <c r="D80" s="251"/>
      <c r="E80" s="251"/>
      <c r="F80" s="251"/>
      <c r="G80" s="251"/>
      <c r="H80" s="251"/>
      <c r="I80" s="251"/>
      <c r="J80" s="251"/>
      <c r="K80" s="251"/>
      <c r="L80" s="252"/>
      <c r="M80" s="19"/>
    </row>
    <row r="81" spans="1:13" x14ac:dyDescent="0.3">
      <c r="A81" s="19"/>
      <c r="B81" s="29">
        <v>1</v>
      </c>
      <c r="C81" s="234" t="s">
        <v>361</v>
      </c>
      <c r="D81" s="235"/>
      <c r="E81" s="235"/>
      <c r="F81" s="235"/>
      <c r="G81" s="235"/>
      <c r="H81" s="235"/>
      <c r="I81" s="235"/>
      <c r="J81" s="235"/>
      <c r="K81" s="235"/>
      <c r="L81" s="236"/>
      <c r="M81" s="48"/>
    </row>
    <row r="82" spans="1:13" x14ac:dyDescent="0.3">
      <c r="A82" s="19"/>
      <c r="B82" s="29">
        <v>2</v>
      </c>
      <c r="C82" s="234" t="s">
        <v>362</v>
      </c>
      <c r="D82" s="235"/>
      <c r="E82" s="235"/>
      <c r="F82" s="235"/>
      <c r="G82" s="235"/>
      <c r="H82" s="235"/>
      <c r="I82" s="235"/>
      <c r="J82" s="235"/>
      <c r="K82" s="235"/>
      <c r="L82" s="236"/>
      <c r="M82" s="48"/>
    </row>
    <row r="83" spans="1:13" x14ac:dyDescent="0.3">
      <c r="A83" s="19"/>
      <c r="B83" s="29">
        <v>3</v>
      </c>
      <c r="C83" s="234" t="s">
        <v>363</v>
      </c>
      <c r="D83" s="235"/>
      <c r="E83" s="235"/>
      <c r="F83" s="235"/>
      <c r="G83" s="235"/>
      <c r="H83" s="235"/>
      <c r="I83" s="235"/>
      <c r="J83" s="235"/>
      <c r="K83" s="235"/>
      <c r="L83" s="236"/>
      <c r="M83" s="48"/>
    </row>
    <row r="84" spans="1:13" x14ac:dyDescent="0.3">
      <c r="A84" s="19"/>
      <c r="B84" s="29">
        <v>4</v>
      </c>
      <c r="C84" s="234" t="s">
        <v>364</v>
      </c>
      <c r="D84" s="235"/>
      <c r="E84" s="235"/>
      <c r="F84" s="235"/>
      <c r="G84" s="235"/>
      <c r="H84" s="235"/>
      <c r="I84" s="235"/>
      <c r="J84" s="235"/>
      <c r="K84" s="235"/>
      <c r="L84" s="236"/>
      <c r="M84" s="48"/>
    </row>
    <row r="85" spans="1:13" x14ac:dyDescent="0.3">
      <c r="A85" s="19"/>
      <c r="B85" s="8"/>
      <c r="C85" s="8"/>
      <c r="D85" s="8"/>
      <c r="E85" s="8"/>
      <c r="F85" s="7"/>
      <c r="G85" s="7"/>
      <c r="H85" s="8"/>
      <c r="I85" s="8"/>
      <c r="J85" s="8"/>
      <c r="K85" s="8"/>
      <c r="L85" s="8"/>
      <c r="M85" s="8"/>
    </row>
    <row r="86" spans="1:13" x14ac:dyDescent="0.3">
      <c r="A86" s="19">
        <v>12</v>
      </c>
      <c r="B86" s="229" t="s">
        <v>48</v>
      </c>
      <c r="C86" s="229"/>
      <c r="D86" s="229"/>
      <c r="E86" s="229"/>
      <c r="F86" s="7" t="s">
        <v>11</v>
      </c>
      <c r="G86" s="7"/>
      <c r="H86" s="8"/>
      <c r="I86" s="8"/>
      <c r="J86" s="8"/>
      <c r="K86" s="8"/>
      <c r="L86" s="8"/>
      <c r="M86" s="8"/>
    </row>
    <row r="87" spans="1:13" x14ac:dyDescent="0.3">
      <c r="A87" s="19"/>
      <c r="B87" s="211" t="s">
        <v>28</v>
      </c>
      <c r="C87" s="243" t="s">
        <v>6</v>
      </c>
      <c r="D87" s="244"/>
      <c r="E87" s="245"/>
      <c r="F87" s="211" t="s">
        <v>49</v>
      </c>
      <c r="G87" s="211"/>
      <c r="H87" s="211"/>
      <c r="I87" s="211"/>
      <c r="J87" s="211"/>
      <c r="K87" s="211" t="s">
        <v>50</v>
      </c>
      <c r="L87" s="211"/>
      <c r="M87" s="19"/>
    </row>
    <row r="88" spans="1:13" x14ac:dyDescent="0.3">
      <c r="A88" s="19"/>
      <c r="B88" s="211"/>
      <c r="C88" s="246"/>
      <c r="D88" s="247"/>
      <c r="E88" s="248"/>
      <c r="F88" s="211"/>
      <c r="G88" s="211"/>
      <c r="H88" s="211"/>
      <c r="I88" s="211"/>
      <c r="J88" s="211"/>
      <c r="K88" s="211"/>
      <c r="L88" s="211"/>
      <c r="M88" s="19"/>
    </row>
    <row r="89" spans="1:13" ht="39.75" customHeight="1" x14ac:dyDescent="0.3">
      <c r="A89" s="19"/>
      <c r="B89" s="137">
        <v>1</v>
      </c>
      <c r="C89" s="254" t="s">
        <v>169</v>
      </c>
      <c r="D89" s="373"/>
      <c r="E89" s="255"/>
      <c r="F89" s="369" t="s">
        <v>925</v>
      </c>
      <c r="G89" s="369"/>
      <c r="H89" s="369"/>
      <c r="I89" s="369"/>
      <c r="J89" s="369"/>
      <c r="K89" s="203" t="s">
        <v>756</v>
      </c>
      <c r="L89" s="205"/>
      <c r="M89" s="22"/>
    </row>
    <row r="90" spans="1:13" ht="39.75" customHeight="1" x14ac:dyDescent="0.3">
      <c r="A90" s="19"/>
      <c r="B90" s="137">
        <v>2</v>
      </c>
      <c r="C90" s="370" t="s">
        <v>206</v>
      </c>
      <c r="D90" s="371"/>
      <c r="E90" s="372"/>
      <c r="F90" s="369" t="s">
        <v>925</v>
      </c>
      <c r="G90" s="369"/>
      <c r="H90" s="369"/>
      <c r="I90" s="369"/>
      <c r="J90" s="369"/>
      <c r="K90" s="203" t="s">
        <v>756</v>
      </c>
      <c r="L90" s="205"/>
      <c r="M90" s="28"/>
    </row>
    <row r="91" spans="1:13" ht="39.75" customHeight="1" x14ac:dyDescent="0.3">
      <c r="A91" s="19"/>
      <c r="B91" s="138">
        <v>3</v>
      </c>
      <c r="C91" s="140" t="s">
        <v>207</v>
      </c>
      <c r="D91" s="141"/>
      <c r="E91" s="142"/>
      <c r="F91" s="369" t="s">
        <v>925</v>
      </c>
      <c r="G91" s="369"/>
      <c r="H91" s="369"/>
      <c r="I91" s="369"/>
      <c r="J91" s="369"/>
      <c r="K91" s="203" t="s">
        <v>756</v>
      </c>
      <c r="L91" s="205"/>
      <c r="M91" s="28"/>
    </row>
    <row r="92" spans="1:13" ht="27.6" customHeight="1" x14ac:dyDescent="0.3">
      <c r="A92" s="19"/>
      <c r="B92" s="137">
        <v>4</v>
      </c>
      <c r="C92" s="370" t="s">
        <v>26</v>
      </c>
      <c r="D92" s="371"/>
      <c r="E92" s="372"/>
      <c r="F92" s="369" t="s">
        <v>925</v>
      </c>
      <c r="G92" s="369"/>
      <c r="H92" s="369"/>
      <c r="I92" s="369"/>
      <c r="J92" s="369"/>
      <c r="K92" s="203" t="s">
        <v>656</v>
      </c>
      <c r="L92" s="205"/>
      <c r="M92" s="28"/>
    </row>
    <row r="93" spans="1:13" x14ac:dyDescent="0.3">
      <c r="A93" s="19"/>
      <c r="B93" s="8"/>
      <c r="C93" s="15"/>
      <c r="D93" s="15"/>
      <c r="E93" s="15"/>
      <c r="F93" s="12"/>
      <c r="G93" s="12"/>
      <c r="H93" s="15"/>
      <c r="I93" s="15"/>
      <c r="J93" s="15"/>
      <c r="K93" s="15"/>
      <c r="L93" s="15"/>
      <c r="M93" s="8"/>
    </row>
    <row r="94" spans="1:13" x14ac:dyDescent="0.3">
      <c r="A94" s="19">
        <v>13</v>
      </c>
      <c r="B94" s="229" t="s">
        <v>51</v>
      </c>
      <c r="C94" s="229"/>
      <c r="D94" s="229"/>
      <c r="E94" s="229"/>
      <c r="F94" s="229"/>
      <c r="G94" s="6"/>
      <c r="H94" s="8"/>
      <c r="I94" s="8"/>
      <c r="J94" s="8"/>
      <c r="K94" s="8"/>
      <c r="L94" s="8"/>
      <c r="M94" s="8"/>
    </row>
    <row r="95" spans="1:13" ht="30.75" customHeight="1" x14ac:dyDescent="0.3">
      <c r="A95" s="19"/>
      <c r="B95" s="67" t="s">
        <v>28</v>
      </c>
      <c r="C95" s="250" t="s">
        <v>52</v>
      </c>
      <c r="D95" s="251"/>
      <c r="E95" s="251"/>
      <c r="F95" s="251"/>
      <c r="G95" s="251"/>
      <c r="H95" s="252"/>
      <c r="I95" s="250" t="s">
        <v>53</v>
      </c>
      <c r="J95" s="251"/>
      <c r="K95" s="251"/>
      <c r="L95" s="251"/>
      <c r="M95" s="19"/>
    </row>
    <row r="96" spans="1:13" x14ac:dyDescent="0.3">
      <c r="A96" s="19"/>
      <c r="B96" s="29" t="s">
        <v>1</v>
      </c>
      <c r="C96" s="57" t="s">
        <v>73</v>
      </c>
      <c r="D96" s="57"/>
      <c r="E96" s="59"/>
      <c r="F96" s="57"/>
      <c r="G96" s="57"/>
      <c r="H96" s="59"/>
      <c r="I96" s="56" t="s">
        <v>74</v>
      </c>
      <c r="J96" s="57"/>
      <c r="K96" s="57"/>
      <c r="L96" s="58"/>
      <c r="M96" s="52"/>
    </row>
    <row r="97" spans="1:13" x14ac:dyDescent="0.3">
      <c r="A97" s="19"/>
      <c r="B97" s="29">
        <v>2</v>
      </c>
      <c r="C97" s="57" t="s">
        <v>75</v>
      </c>
      <c r="D97" s="57"/>
      <c r="E97" s="59"/>
      <c r="F97" s="57"/>
      <c r="G97" s="57"/>
      <c r="H97" s="59"/>
      <c r="I97" s="41" t="s">
        <v>82</v>
      </c>
      <c r="J97" s="42"/>
      <c r="K97" s="42"/>
      <c r="L97" s="43"/>
      <c r="M97" s="7"/>
    </row>
    <row r="98" spans="1:13" x14ac:dyDescent="0.3">
      <c r="A98" s="19"/>
      <c r="B98" s="29">
        <v>3</v>
      </c>
      <c r="C98" s="57" t="s">
        <v>76</v>
      </c>
      <c r="D98" s="57"/>
      <c r="E98" s="59"/>
      <c r="F98" s="57"/>
      <c r="G98" s="57"/>
      <c r="H98" s="59"/>
      <c r="I98" s="41" t="s">
        <v>83</v>
      </c>
      <c r="J98" s="42"/>
      <c r="K98" s="42"/>
      <c r="L98" s="43"/>
      <c r="M98" s="7"/>
    </row>
    <row r="99" spans="1:13" x14ac:dyDescent="0.3">
      <c r="A99" s="19"/>
      <c r="B99" s="29">
        <v>4</v>
      </c>
      <c r="C99" s="42" t="s">
        <v>77</v>
      </c>
      <c r="D99" s="42"/>
      <c r="E99" s="59"/>
      <c r="F99" s="42"/>
      <c r="G99" s="42"/>
      <c r="H99" s="59"/>
      <c r="I99" s="41" t="s">
        <v>84</v>
      </c>
      <c r="J99" s="42"/>
      <c r="K99" s="42"/>
      <c r="L99" s="43"/>
      <c r="M99" s="7"/>
    </row>
    <row r="100" spans="1:13" x14ac:dyDescent="0.3">
      <c r="A100" s="19"/>
      <c r="B100" s="29">
        <v>5</v>
      </c>
      <c r="C100" s="42" t="s">
        <v>78</v>
      </c>
      <c r="D100" s="42"/>
      <c r="E100" s="59"/>
      <c r="F100" s="42"/>
      <c r="G100" s="42"/>
      <c r="H100" s="59"/>
      <c r="I100" s="41" t="s">
        <v>85</v>
      </c>
      <c r="J100" s="42"/>
      <c r="K100" s="42"/>
      <c r="L100" s="43"/>
      <c r="M100" s="7"/>
    </row>
    <row r="101" spans="1:13" x14ac:dyDescent="0.3">
      <c r="A101" s="19"/>
      <c r="B101" s="29">
        <v>6</v>
      </c>
      <c r="C101" s="42" t="s">
        <v>79</v>
      </c>
      <c r="D101" s="42"/>
      <c r="E101" s="59"/>
      <c r="F101" s="42"/>
      <c r="G101" s="42"/>
      <c r="H101" s="59"/>
      <c r="I101" s="41" t="s">
        <v>86</v>
      </c>
      <c r="J101" s="42"/>
      <c r="K101" s="42"/>
      <c r="L101" s="43"/>
      <c r="M101" s="7"/>
    </row>
    <row r="102" spans="1:13" x14ac:dyDescent="0.3">
      <c r="A102" s="19"/>
      <c r="B102" s="29">
        <v>7</v>
      </c>
      <c r="C102" s="42" t="s">
        <v>80</v>
      </c>
      <c r="D102" s="42"/>
      <c r="E102" s="59"/>
      <c r="F102" s="42"/>
      <c r="G102" s="42"/>
      <c r="H102" s="59"/>
      <c r="I102" s="41" t="s">
        <v>87</v>
      </c>
      <c r="J102" s="42"/>
      <c r="K102" s="42"/>
      <c r="L102" s="43"/>
      <c r="M102" s="7"/>
    </row>
    <row r="103" spans="1:13" x14ac:dyDescent="0.3">
      <c r="A103" s="19"/>
      <c r="B103" s="29">
        <v>8</v>
      </c>
      <c r="C103" s="57" t="s">
        <v>81</v>
      </c>
      <c r="D103" s="57"/>
      <c r="E103" s="59"/>
      <c r="F103" s="57"/>
      <c r="G103" s="57"/>
      <c r="H103" s="59"/>
      <c r="I103" s="56" t="s">
        <v>88</v>
      </c>
      <c r="J103" s="57"/>
      <c r="K103" s="57"/>
      <c r="L103" s="58"/>
      <c r="M103" s="52"/>
    </row>
    <row r="104" spans="1:13" x14ac:dyDescent="0.3">
      <c r="A104" s="19"/>
      <c r="B104" s="8"/>
      <c r="C104" s="8"/>
      <c r="D104" s="8"/>
      <c r="E104" s="8"/>
      <c r="F104" s="7"/>
      <c r="G104" s="7"/>
      <c r="H104" s="8"/>
      <c r="I104" s="8"/>
      <c r="J104" s="8"/>
      <c r="K104" s="8"/>
      <c r="L104" s="8"/>
      <c r="M104" s="8"/>
    </row>
    <row r="105" spans="1:13" x14ac:dyDescent="0.3">
      <c r="A105" s="19">
        <v>14</v>
      </c>
      <c r="B105" s="229" t="s">
        <v>54</v>
      </c>
      <c r="C105" s="229"/>
      <c r="D105" s="229"/>
      <c r="E105" s="229"/>
      <c r="F105" s="7"/>
      <c r="G105" s="7"/>
      <c r="H105" s="8"/>
      <c r="I105" s="8"/>
      <c r="J105" s="8"/>
      <c r="K105" s="8"/>
      <c r="L105" s="8"/>
      <c r="M105" s="8"/>
    </row>
    <row r="106" spans="1:13" x14ac:dyDescent="0.3">
      <c r="A106" s="19"/>
      <c r="B106" s="211" t="s">
        <v>28</v>
      </c>
      <c r="C106" s="250" t="s">
        <v>55</v>
      </c>
      <c r="D106" s="251"/>
      <c r="E106" s="251"/>
      <c r="F106" s="251"/>
      <c r="G106" s="251"/>
      <c r="H106" s="251"/>
      <c r="I106" s="250" t="s">
        <v>56</v>
      </c>
      <c r="J106" s="251"/>
      <c r="K106" s="251"/>
      <c r="L106" s="252"/>
      <c r="M106" s="19"/>
    </row>
    <row r="107" spans="1:13" x14ac:dyDescent="0.3">
      <c r="A107" s="19"/>
      <c r="B107" s="211"/>
      <c r="C107" s="250"/>
      <c r="D107" s="251"/>
      <c r="E107" s="251"/>
      <c r="F107" s="251"/>
      <c r="G107" s="251"/>
      <c r="H107" s="251"/>
      <c r="I107" s="250"/>
      <c r="J107" s="251"/>
      <c r="K107" s="251"/>
      <c r="L107" s="252"/>
      <c r="M107" s="19"/>
    </row>
    <row r="108" spans="1:13" x14ac:dyDescent="0.3">
      <c r="A108" s="19"/>
      <c r="B108" s="61" t="s">
        <v>1</v>
      </c>
      <c r="C108" s="237" t="s">
        <v>428</v>
      </c>
      <c r="D108" s="238"/>
      <c r="E108" s="238"/>
      <c r="F108" s="238"/>
      <c r="G108" s="238"/>
      <c r="H108" s="239"/>
      <c r="I108" s="32"/>
      <c r="J108" s="62"/>
      <c r="K108" s="62"/>
      <c r="L108" s="63"/>
      <c r="M108" s="48"/>
    </row>
    <row r="109" spans="1:13" x14ac:dyDescent="0.3">
      <c r="A109" s="19"/>
      <c r="B109" s="10"/>
      <c r="C109" s="7"/>
      <c r="D109" s="7"/>
      <c r="E109" s="7"/>
      <c r="F109" s="7"/>
      <c r="G109" s="7"/>
      <c r="H109" s="7"/>
      <c r="I109" s="6"/>
      <c r="J109" s="48"/>
      <c r="K109" s="48"/>
      <c r="L109" s="48"/>
      <c r="M109" s="48"/>
    </row>
    <row r="110" spans="1:13" x14ac:dyDescent="0.3">
      <c r="A110" s="19">
        <v>15</v>
      </c>
      <c r="B110" s="52" t="s">
        <v>57</v>
      </c>
      <c r="C110" s="52"/>
      <c r="D110" s="52"/>
      <c r="E110" s="52"/>
      <c r="F110" s="7"/>
      <c r="G110" s="7"/>
      <c r="H110" s="52"/>
      <c r="I110" s="52"/>
      <c r="J110" s="52"/>
      <c r="K110" s="52"/>
      <c r="L110" s="52"/>
      <c r="M110" s="52"/>
    </row>
    <row r="111" spans="1:13" x14ac:dyDescent="0.3">
      <c r="A111" s="19"/>
      <c r="B111" s="64" t="s">
        <v>14</v>
      </c>
      <c r="C111" s="52" t="s">
        <v>142</v>
      </c>
      <c r="D111" s="52"/>
      <c r="E111" s="45"/>
      <c r="F111" s="7"/>
      <c r="H111" s="45"/>
      <c r="I111" s="52"/>
      <c r="J111" s="52"/>
      <c r="K111" s="52"/>
      <c r="L111" s="52"/>
      <c r="M111" s="52"/>
    </row>
    <row r="112" spans="1:13" x14ac:dyDescent="0.3">
      <c r="A112" s="19"/>
      <c r="B112" s="64"/>
      <c r="C112" s="7" t="s">
        <v>64</v>
      </c>
      <c r="D112" s="52" t="s">
        <v>365</v>
      </c>
      <c r="E112" s="7"/>
      <c r="G112" s="45"/>
      <c r="H112" s="52"/>
      <c r="I112" s="52"/>
      <c r="J112" s="52"/>
      <c r="K112" s="45"/>
      <c r="L112" s="52"/>
      <c r="M112" s="52"/>
    </row>
    <row r="113" spans="1:13" x14ac:dyDescent="0.3">
      <c r="A113" s="19"/>
      <c r="B113" s="64"/>
      <c r="C113" s="7" t="s">
        <v>64</v>
      </c>
      <c r="D113" s="52" t="s">
        <v>366</v>
      </c>
      <c r="E113" s="7"/>
      <c r="G113" s="45"/>
      <c r="H113" s="52"/>
      <c r="I113" s="52"/>
      <c r="J113" s="52"/>
      <c r="K113" s="45"/>
      <c r="L113" s="52"/>
      <c r="M113" s="52"/>
    </row>
    <row r="114" spans="1:13" x14ac:dyDescent="0.3">
      <c r="A114" s="19"/>
      <c r="B114" s="64"/>
      <c r="C114" s="7" t="s">
        <v>64</v>
      </c>
      <c r="D114" s="52" t="s">
        <v>367</v>
      </c>
      <c r="E114" s="7"/>
      <c r="G114" s="45"/>
      <c r="H114" s="52"/>
      <c r="I114" s="52"/>
      <c r="J114" s="52"/>
      <c r="K114" s="45"/>
      <c r="L114" s="52"/>
      <c r="M114" s="52"/>
    </row>
    <row r="115" spans="1:13" ht="6" customHeight="1" x14ac:dyDescent="0.3">
      <c r="A115" s="19"/>
      <c r="B115" s="64"/>
      <c r="C115" s="7"/>
      <c r="D115" s="7"/>
      <c r="E115" s="52"/>
      <c r="F115" s="7"/>
      <c r="G115" s="7"/>
      <c r="H115" s="18"/>
      <c r="I115" s="18"/>
      <c r="J115" s="18"/>
      <c r="K115" s="18"/>
      <c r="L115" s="18"/>
      <c r="M115" s="18"/>
    </row>
    <row r="116" spans="1:13" x14ac:dyDescent="0.3">
      <c r="A116" s="19"/>
      <c r="B116" s="64" t="s">
        <v>15</v>
      </c>
      <c r="C116" s="52" t="s">
        <v>143</v>
      </c>
      <c r="D116" s="52"/>
      <c r="E116" s="45"/>
      <c r="F116" s="7"/>
      <c r="G116" s="7"/>
      <c r="H116" s="45"/>
      <c r="I116" s="52"/>
      <c r="J116" s="52"/>
      <c r="K116" s="52"/>
      <c r="L116" s="52"/>
      <c r="M116" s="52"/>
    </row>
    <row r="117" spans="1:13" x14ac:dyDescent="0.3">
      <c r="A117" s="19"/>
      <c r="B117" s="64"/>
      <c r="C117" s="64" t="s">
        <v>117</v>
      </c>
      <c r="D117" s="19" t="s">
        <v>121</v>
      </c>
      <c r="E117" s="52" t="s">
        <v>120</v>
      </c>
      <c r="F117" s="7"/>
      <c r="G117" s="7"/>
      <c r="H117" s="45"/>
      <c r="I117" s="52"/>
      <c r="J117" s="52"/>
      <c r="K117" s="52"/>
      <c r="L117" s="52"/>
      <c r="M117" s="52"/>
    </row>
    <row r="118" spans="1:13" x14ac:dyDescent="0.3">
      <c r="A118" s="19"/>
      <c r="B118" s="64"/>
      <c r="C118" s="64" t="s">
        <v>118</v>
      </c>
      <c r="D118" s="19" t="s">
        <v>123</v>
      </c>
      <c r="E118" s="52" t="s">
        <v>272</v>
      </c>
      <c r="F118" s="7"/>
      <c r="G118" s="7"/>
      <c r="H118" s="52"/>
      <c r="I118" s="52"/>
      <c r="J118" s="52"/>
      <c r="K118" s="52"/>
      <c r="L118" s="52"/>
      <c r="M118" s="52"/>
    </row>
    <row r="119" spans="1:13" x14ac:dyDescent="0.3">
      <c r="A119" s="19"/>
      <c r="B119" s="64"/>
      <c r="C119" s="64" t="s">
        <v>119</v>
      </c>
      <c r="D119" s="19" t="s">
        <v>125</v>
      </c>
      <c r="E119" s="52" t="s">
        <v>273</v>
      </c>
      <c r="F119" s="7"/>
      <c r="G119" s="7"/>
      <c r="H119" s="52"/>
      <c r="I119" s="52"/>
      <c r="J119" s="52"/>
      <c r="K119" s="52"/>
      <c r="L119" s="52"/>
      <c r="M119" s="52"/>
    </row>
    <row r="120" spans="1:13" x14ac:dyDescent="0.3">
      <c r="A120" s="19"/>
      <c r="B120" s="64"/>
      <c r="C120" s="64"/>
      <c r="D120" s="64"/>
      <c r="E120" s="52"/>
      <c r="F120" s="7"/>
      <c r="G120" s="7"/>
      <c r="H120" s="52"/>
      <c r="I120" s="52"/>
      <c r="J120" s="52"/>
      <c r="K120" s="52"/>
      <c r="L120" s="52"/>
      <c r="M120" s="52"/>
    </row>
    <row r="121" spans="1:13" ht="15" customHeight="1" x14ac:dyDescent="0.3">
      <c r="A121" s="19"/>
      <c r="B121" s="64" t="s">
        <v>16</v>
      </c>
      <c r="C121" s="52" t="s">
        <v>144</v>
      </c>
      <c r="D121" s="52"/>
      <c r="E121" s="45"/>
      <c r="F121" s="7"/>
      <c r="H121" s="45"/>
      <c r="I121" s="45"/>
      <c r="J121" s="65"/>
      <c r="K121" s="65"/>
      <c r="L121" s="65"/>
      <c r="M121" s="65"/>
    </row>
    <row r="122" spans="1:13" ht="38.450000000000003" customHeight="1" x14ac:dyDescent="0.3">
      <c r="A122" s="19"/>
      <c r="B122" s="64"/>
      <c r="C122" s="12" t="s">
        <v>117</v>
      </c>
      <c r="D122" s="22" t="s">
        <v>368</v>
      </c>
      <c r="E122" s="206" t="s">
        <v>369</v>
      </c>
      <c r="F122" s="206"/>
      <c r="G122" s="206"/>
      <c r="H122" s="206"/>
      <c r="I122" s="206"/>
      <c r="J122" s="206"/>
      <c r="K122" s="206"/>
      <c r="L122" s="206"/>
      <c r="M122" s="13"/>
    </row>
    <row r="123" spans="1:13" ht="15" customHeight="1" x14ac:dyDescent="0.3">
      <c r="A123" s="19"/>
      <c r="B123" s="64"/>
      <c r="C123" s="7"/>
      <c r="D123" s="36"/>
      <c r="E123" s="18"/>
      <c r="F123" s="18"/>
      <c r="G123" s="18"/>
      <c r="H123" s="18"/>
      <c r="I123" s="18"/>
      <c r="J123" s="18"/>
      <c r="K123" s="18"/>
      <c r="L123" s="18"/>
      <c r="M123" s="18"/>
    </row>
    <row r="124" spans="1:13" x14ac:dyDescent="0.3">
      <c r="A124" s="19"/>
      <c r="B124" s="64" t="s">
        <v>17</v>
      </c>
      <c r="C124" s="52" t="s">
        <v>145</v>
      </c>
      <c r="D124" s="64"/>
      <c r="E124" s="45"/>
      <c r="F124" s="19"/>
      <c r="H124" s="45"/>
      <c r="I124" s="52"/>
      <c r="J124" s="52"/>
      <c r="K124" s="52"/>
      <c r="L124" s="52"/>
      <c r="M124" s="52"/>
    </row>
    <row r="125" spans="1:13" x14ac:dyDescent="0.3">
      <c r="A125" s="19"/>
      <c r="B125" s="64"/>
      <c r="C125" s="7" t="s">
        <v>117</v>
      </c>
      <c r="D125" s="52" t="s">
        <v>274</v>
      </c>
      <c r="E125" s="52"/>
      <c r="F125" s="19"/>
      <c r="H125" s="45"/>
      <c r="I125" s="52"/>
      <c r="J125" s="52"/>
      <c r="K125" s="52"/>
      <c r="L125" s="52"/>
      <c r="M125" s="52"/>
    </row>
    <row r="126" spans="1:13" x14ac:dyDescent="0.3">
      <c r="A126" s="19"/>
      <c r="B126" s="64"/>
      <c r="C126" s="7" t="s">
        <v>118</v>
      </c>
      <c r="D126" s="52" t="s">
        <v>275</v>
      </c>
      <c r="E126" s="52"/>
      <c r="F126" s="19"/>
      <c r="H126" s="45"/>
      <c r="I126" s="52"/>
      <c r="J126" s="52"/>
      <c r="K126" s="52"/>
      <c r="L126" s="52"/>
      <c r="M126" s="52"/>
    </row>
    <row r="127" spans="1:13" x14ac:dyDescent="0.3">
      <c r="A127" s="19"/>
      <c r="B127" s="64"/>
      <c r="C127" s="7" t="s">
        <v>119</v>
      </c>
      <c r="D127" s="52" t="s">
        <v>250</v>
      </c>
      <c r="E127" s="52"/>
      <c r="F127" s="19"/>
      <c r="G127" s="7"/>
      <c r="H127" s="52"/>
      <c r="I127" s="52"/>
      <c r="J127" s="52"/>
      <c r="K127" s="52"/>
      <c r="L127" s="52"/>
      <c r="M127" s="52"/>
    </row>
    <row r="128" spans="1:13" x14ac:dyDescent="0.3">
      <c r="A128" s="19"/>
      <c r="B128" s="64"/>
      <c r="C128" s="7"/>
      <c r="D128" s="52"/>
      <c r="E128" s="52"/>
      <c r="F128" s="19"/>
      <c r="G128" s="7"/>
      <c r="H128" s="52"/>
      <c r="I128" s="52"/>
      <c r="J128" s="52"/>
      <c r="K128" s="52"/>
      <c r="L128" s="52"/>
      <c r="M128" s="52"/>
    </row>
    <row r="129" spans="1:13" x14ac:dyDescent="0.3">
      <c r="A129" s="19"/>
      <c r="B129" s="64" t="s">
        <v>18</v>
      </c>
      <c r="C129" s="52" t="s">
        <v>146</v>
      </c>
      <c r="D129" s="64"/>
      <c r="E129" s="45"/>
      <c r="F129" s="19"/>
      <c r="H129" s="45"/>
      <c r="I129" s="52"/>
      <c r="J129" s="52"/>
      <c r="K129" s="52"/>
      <c r="L129" s="52"/>
      <c r="M129" s="52"/>
    </row>
    <row r="130" spans="1:13" x14ac:dyDescent="0.3">
      <c r="A130" s="19"/>
      <c r="B130" s="64"/>
      <c r="C130" s="7" t="s">
        <v>64</v>
      </c>
      <c r="D130" s="52" t="s">
        <v>104</v>
      </c>
      <c r="E130" s="52"/>
      <c r="F130" s="19"/>
      <c r="H130" s="45"/>
      <c r="I130" s="52"/>
      <c r="J130" s="52"/>
      <c r="K130" s="52"/>
      <c r="L130" s="52"/>
      <c r="M130" s="52"/>
    </row>
    <row r="131" spans="1:13" x14ac:dyDescent="0.3">
      <c r="A131" s="19"/>
      <c r="B131" s="64"/>
      <c r="C131" s="7" t="s">
        <v>64</v>
      </c>
      <c r="D131" s="52" t="s">
        <v>106</v>
      </c>
      <c r="E131" s="52"/>
      <c r="F131" s="19"/>
      <c r="H131" s="45"/>
      <c r="I131" s="52"/>
      <c r="J131" s="52"/>
      <c r="K131" s="52"/>
      <c r="L131" s="52"/>
      <c r="M131" s="52"/>
    </row>
    <row r="132" spans="1:13" x14ac:dyDescent="0.3">
      <c r="A132" s="19"/>
      <c r="B132" s="64"/>
      <c r="C132" s="7" t="s">
        <v>64</v>
      </c>
      <c r="D132" s="52" t="s">
        <v>370</v>
      </c>
      <c r="E132" s="52"/>
      <c r="F132" s="19"/>
      <c r="H132" s="45"/>
      <c r="I132" s="52"/>
      <c r="J132" s="52"/>
      <c r="K132" s="52"/>
      <c r="L132" s="52"/>
      <c r="M132" s="52"/>
    </row>
    <row r="133" spans="1:13" x14ac:dyDescent="0.3">
      <c r="A133" s="19"/>
      <c r="B133" s="64"/>
      <c r="C133" s="7" t="s">
        <v>64</v>
      </c>
      <c r="D133" s="52" t="s">
        <v>371</v>
      </c>
      <c r="E133" s="52"/>
      <c r="F133" s="19"/>
      <c r="G133" s="7"/>
      <c r="H133" s="52"/>
      <c r="I133" s="52"/>
      <c r="J133" s="52"/>
      <c r="K133" s="52"/>
      <c r="L133" s="52"/>
      <c r="M133" s="52"/>
    </row>
    <row r="134" spans="1:13" x14ac:dyDescent="0.3">
      <c r="A134" s="19"/>
      <c r="B134" s="64"/>
      <c r="C134" s="7" t="s">
        <v>64</v>
      </c>
      <c r="D134" s="52" t="s">
        <v>372</v>
      </c>
      <c r="E134" s="52"/>
      <c r="F134" s="19"/>
      <c r="G134" s="7"/>
      <c r="H134" s="52"/>
      <c r="I134" s="52"/>
      <c r="J134" s="52"/>
      <c r="K134" s="52"/>
      <c r="L134" s="52"/>
      <c r="M134" s="52"/>
    </row>
    <row r="135" spans="1:13" x14ac:dyDescent="0.3">
      <c r="A135" s="19"/>
      <c r="B135" s="64"/>
      <c r="C135" s="7" t="s">
        <v>64</v>
      </c>
      <c r="D135" s="52" t="s">
        <v>373</v>
      </c>
      <c r="E135" s="52"/>
      <c r="F135" s="19"/>
      <c r="G135" s="7"/>
      <c r="H135" s="52"/>
      <c r="I135" s="52"/>
      <c r="J135" s="52"/>
      <c r="K135" s="52"/>
      <c r="L135" s="52"/>
      <c r="M135" s="52"/>
    </row>
    <row r="136" spans="1:13" x14ac:dyDescent="0.3">
      <c r="A136" s="19"/>
      <c r="B136" s="64"/>
      <c r="C136" s="7"/>
      <c r="D136" s="52"/>
      <c r="E136" s="52"/>
      <c r="F136" s="19"/>
      <c r="G136" s="7"/>
      <c r="H136" s="52"/>
      <c r="I136" s="52"/>
      <c r="J136" s="52"/>
      <c r="K136" s="52"/>
      <c r="L136" s="52"/>
      <c r="M136" s="52"/>
    </row>
    <row r="137" spans="1:13" x14ac:dyDescent="0.3">
      <c r="A137" s="19"/>
      <c r="B137" s="64" t="s">
        <v>19</v>
      </c>
      <c r="C137" s="52" t="s">
        <v>147</v>
      </c>
      <c r="D137" s="64"/>
      <c r="E137" s="45"/>
      <c r="F137" s="19"/>
      <c r="G137" s="7"/>
      <c r="H137" s="52"/>
      <c r="I137" s="52"/>
      <c r="J137" s="52"/>
      <c r="K137" s="52"/>
      <c r="L137" s="52"/>
      <c r="M137" s="52"/>
    </row>
    <row r="138" spans="1:13" x14ac:dyDescent="0.3">
      <c r="A138" s="19"/>
      <c r="B138" s="52"/>
      <c r="C138" s="52" t="s">
        <v>117</v>
      </c>
      <c r="D138" s="52" t="s">
        <v>130</v>
      </c>
      <c r="E138" s="45"/>
      <c r="F138" s="19" t="s">
        <v>11</v>
      </c>
      <c r="G138" s="7" t="s">
        <v>108</v>
      </c>
      <c r="H138" s="52"/>
      <c r="I138" s="52"/>
      <c r="J138" s="52"/>
      <c r="K138" s="52"/>
      <c r="L138" s="52"/>
      <c r="M138" s="52"/>
    </row>
    <row r="139" spans="1:13" x14ac:dyDescent="0.3">
      <c r="A139" s="19"/>
      <c r="B139" s="52"/>
      <c r="C139" s="52" t="s">
        <v>118</v>
      </c>
      <c r="D139" s="52" t="s">
        <v>131</v>
      </c>
      <c r="E139" s="45"/>
      <c r="F139" s="19" t="s">
        <v>11</v>
      </c>
      <c r="G139" s="7" t="s">
        <v>109</v>
      </c>
      <c r="H139" s="52"/>
      <c r="I139" s="52"/>
      <c r="J139" s="52"/>
      <c r="K139" s="52"/>
      <c r="L139" s="52"/>
      <c r="M139" s="52"/>
    </row>
    <row r="140" spans="1:13" x14ac:dyDescent="0.3">
      <c r="A140" s="19"/>
      <c r="B140" s="52"/>
      <c r="C140" s="52" t="s">
        <v>119</v>
      </c>
      <c r="D140" s="52" t="s">
        <v>132</v>
      </c>
      <c r="E140" s="45"/>
      <c r="F140" s="19" t="s">
        <v>11</v>
      </c>
      <c r="G140" s="7" t="s">
        <v>109</v>
      </c>
      <c r="H140" s="52"/>
      <c r="I140" s="52"/>
      <c r="J140" s="52"/>
      <c r="K140" s="52"/>
      <c r="L140" s="52"/>
      <c r="M140" s="52"/>
    </row>
    <row r="141" spans="1:13" x14ac:dyDescent="0.3">
      <c r="A141" s="19"/>
      <c r="B141" s="52"/>
      <c r="C141" s="52" t="s">
        <v>126</v>
      </c>
      <c r="D141" s="52" t="s">
        <v>133</v>
      </c>
      <c r="E141" s="45"/>
      <c r="F141" s="19" t="s">
        <v>11</v>
      </c>
      <c r="G141" s="7" t="s">
        <v>109</v>
      </c>
      <c r="H141" s="52"/>
      <c r="I141" s="52"/>
      <c r="J141" s="52"/>
      <c r="K141" s="52"/>
      <c r="L141" s="52"/>
      <c r="M141" s="52"/>
    </row>
    <row r="142" spans="1:13" x14ac:dyDescent="0.3">
      <c r="A142" s="19"/>
      <c r="B142" s="52"/>
      <c r="C142" s="52" t="s">
        <v>127</v>
      </c>
      <c r="D142" s="52" t="s">
        <v>134</v>
      </c>
      <c r="E142" s="45"/>
      <c r="F142" s="19" t="s">
        <v>11</v>
      </c>
      <c r="G142" s="7" t="s">
        <v>109</v>
      </c>
      <c r="H142" s="52"/>
      <c r="I142" s="52"/>
      <c r="J142" s="52"/>
      <c r="K142" s="52"/>
      <c r="L142" s="52"/>
      <c r="M142" s="52"/>
    </row>
    <row r="143" spans="1:13" x14ac:dyDescent="0.3">
      <c r="A143" s="19"/>
      <c r="B143" s="52"/>
      <c r="C143" s="52" t="s">
        <v>128</v>
      </c>
      <c r="D143" s="52" t="s">
        <v>135</v>
      </c>
      <c r="E143" s="45"/>
      <c r="F143" s="19" t="s">
        <v>11</v>
      </c>
      <c r="G143" s="7" t="s">
        <v>110</v>
      </c>
      <c r="H143" s="52"/>
      <c r="I143" s="52"/>
      <c r="J143" s="52"/>
      <c r="K143" s="52"/>
      <c r="L143" s="52"/>
      <c r="M143" s="52"/>
    </row>
    <row r="144" spans="1:13" x14ac:dyDescent="0.3">
      <c r="A144" s="19"/>
      <c r="B144" s="52"/>
      <c r="C144" s="52" t="s">
        <v>129</v>
      </c>
      <c r="D144" s="52" t="s">
        <v>136</v>
      </c>
      <c r="E144" s="45"/>
      <c r="F144" s="19" t="s">
        <v>11</v>
      </c>
      <c r="G144" s="7" t="s">
        <v>109</v>
      </c>
      <c r="H144" s="52"/>
      <c r="I144" s="52"/>
      <c r="J144" s="52"/>
      <c r="K144" s="52"/>
      <c r="L144" s="52"/>
      <c r="M144" s="52"/>
    </row>
    <row r="145" spans="1:13" x14ac:dyDescent="0.3">
      <c r="A145" s="19"/>
      <c r="B145" s="52"/>
      <c r="C145" s="52"/>
      <c r="D145" s="52"/>
      <c r="E145" s="52"/>
      <c r="F145" s="19"/>
      <c r="G145" s="7"/>
      <c r="H145" s="52"/>
      <c r="I145" s="52"/>
      <c r="J145" s="52"/>
      <c r="K145" s="52"/>
      <c r="L145" s="52"/>
      <c r="M145" s="52"/>
    </row>
    <row r="146" spans="1:13" x14ac:dyDescent="0.3">
      <c r="A146" s="19"/>
      <c r="B146" s="64" t="s">
        <v>58</v>
      </c>
      <c r="C146" s="52" t="s">
        <v>148</v>
      </c>
      <c r="D146" s="64"/>
      <c r="E146" s="45"/>
      <c r="F146" s="19"/>
      <c r="G146" s="7" t="s">
        <v>111</v>
      </c>
      <c r="H146" s="52"/>
      <c r="I146" s="52"/>
      <c r="J146" s="52"/>
      <c r="K146" s="52"/>
      <c r="L146" s="52"/>
      <c r="M146" s="52"/>
    </row>
    <row r="147" spans="1:13" x14ac:dyDescent="0.3">
      <c r="A147" s="19"/>
      <c r="B147" s="52"/>
      <c r="C147" s="52" t="s">
        <v>117</v>
      </c>
      <c r="D147" s="52" t="s">
        <v>137</v>
      </c>
      <c r="E147" s="45"/>
      <c r="F147" s="19" t="s">
        <v>11</v>
      </c>
      <c r="G147" s="7" t="s">
        <v>374</v>
      </c>
      <c r="H147" s="52"/>
      <c r="I147" s="52"/>
      <c r="J147" s="52"/>
      <c r="K147" s="52"/>
      <c r="L147" s="52"/>
      <c r="M147" s="52"/>
    </row>
    <row r="148" spans="1:13" x14ac:dyDescent="0.3">
      <c r="A148" s="19"/>
      <c r="B148" s="52"/>
      <c r="C148" s="52"/>
      <c r="D148" s="52"/>
      <c r="E148" s="45"/>
      <c r="F148" s="19"/>
      <c r="G148" s="7" t="s">
        <v>375</v>
      </c>
      <c r="H148" s="52"/>
      <c r="I148" s="52"/>
      <c r="J148" s="52"/>
      <c r="K148" s="52"/>
      <c r="L148" s="52"/>
      <c r="M148" s="52"/>
    </row>
    <row r="149" spans="1:13" x14ac:dyDescent="0.3">
      <c r="A149" s="19"/>
      <c r="B149" s="52"/>
      <c r="C149" s="52"/>
      <c r="D149" s="52"/>
      <c r="E149" s="45"/>
      <c r="F149" s="7"/>
      <c r="G149" s="7" t="s">
        <v>376</v>
      </c>
      <c r="H149" s="52"/>
      <c r="I149" s="52"/>
      <c r="J149" s="52"/>
      <c r="K149" s="52"/>
      <c r="L149" s="52"/>
      <c r="M149" s="52"/>
    </row>
    <row r="150" spans="1:13" x14ac:dyDescent="0.3">
      <c r="A150" s="19"/>
      <c r="B150" s="52"/>
      <c r="C150" s="52"/>
      <c r="D150" s="52"/>
      <c r="E150" s="45"/>
      <c r="F150" s="7"/>
      <c r="G150" s="7" t="s">
        <v>377</v>
      </c>
      <c r="H150" s="52"/>
      <c r="I150" s="52"/>
      <c r="J150" s="52"/>
      <c r="K150" s="52"/>
      <c r="L150" s="52"/>
      <c r="M150" s="52"/>
    </row>
    <row r="151" spans="1:13" x14ac:dyDescent="0.3">
      <c r="A151" s="19"/>
      <c r="B151" s="52"/>
      <c r="C151" s="52"/>
      <c r="D151" s="52"/>
      <c r="E151" s="45"/>
      <c r="F151" s="7"/>
      <c r="G151" s="7" t="s">
        <v>378</v>
      </c>
      <c r="H151" s="52"/>
      <c r="I151" s="52"/>
      <c r="J151" s="52"/>
      <c r="K151" s="52"/>
      <c r="L151" s="52"/>
      <c r="M151" s="52"/>
    </row>
    <row r="152" spans="1:13" x14ac:dyDescent="0.3">
      <c r="A152" s="19"/>
      <c r="B152" s="52"/>
      <c r="C152" s="52"/>
      <c r="D152" s="52"/>
      <c r="E152" s="45"/>
      <c r="F152" s="7"/>
      <c r="G152" s="7" t="s">
        <v>379</v>
      </c>
      <c r="H152" s="52"/>
      <c r="I152" s="52"/>
      <c r="J152" s="52"/>
      <c r="K152" s="52"/>
      <c r="L152" s="52"/>
      <c r="M152" s="52"/>
    </row>
    <row r="153" spans="1:13" x14ac:dyDescent="0.3">
      <c r="A153" s="19"/>
      <c r="B153" s="52"/>
      <c r="C153" s="52"/>
      <c r="D153" s="52"/>
      <c r="E153" s="45"/>
      <c r="F153" s="7"/>
      <c r="G153" s="7" t="s">
        <v>380</v>
      </c>
      <c r="H153" s="52"/>
      <c r="I153" s="52"/>
      <c r="J153" s="52"/>
      <c r="K153" s="52"/>
      <c r="L153" s="52"/>
      <c r="M153" s="52"/>
    </row>
    <row r="154" spans="1:13" x14ac:dyDescent="0.3">
      <c r="A154" s="19"/>
      <c r="B154" s="52"/>
      <c r="C154" s="52"/>
      <c r="D154" s="52"/>
      <c r="E154" s="45"/>
      <c r="F154" s="7"/>
      <c r="G154" s="7"/>
      <c r="H154" s="52"/>
      <c r="I154" s="52"/>
      <c r="J154" s="52"/>
      <c r="K154" s="52"/>
      <c r="L154" s="52"/>
      <c r="M154" s="52"/>
    </row>
    <row r="155" spans="1:13" ht="29.25" customHeight="1" x14ac:dyDescent="0.3">
      <c r="A155" s="28">
        <v>16</v>
      </c>
      <c r="B155" s="194" t="s">
        <v>59</v>
      </c>
      <c r="C155" s="194"/>
      <c r="D155" s="194"/>
      <c r="E155" s="194"/>
      <c r="F155" s="19" t="s">
        <v>11</v>
      </c>
      <c r="G155" s="7" t="s">
        <v>253</v>
      </c>
      <c r="H155" s="52"/>
      <c r="I155" s="52"/>
      <c r="J155" s="52"/>
      <c r="K155" s="52"/>
      <c r="L155" s="52"/>
      <c r="M155" s="52"/>
    </row>
    <row r="156" spans="1:13" ht="15" customHeight="1" x14ac:dyDescent="0.3">
      <c r="A156" s="19"/>
      <c r="B156" s="18"/>
      <c r="C156" s="18"/>
      <c r="D156" s="18"/>
      <c r="E156" s="18"/>
      <c r="F156" s="19"/>
      <c r="G156" s="7"/>
      <c r="H156" s="52"/>
      <c r="I156" s="52"/>
      <c r="J156" s="52"/>
      <c r="K156" s="52"/>
      <c r="L156" s="52"/>
      <c r="M156" s="52"/>
    </row>
    <row r="157" spans="1:13" x14ac:dyDescent="0.3">
      <c r="A157" s="19">
        <v>17</v>
      </c>
      <c r="B157" s="249" t="s">
        <v>60</v>
      </c>
      <c r="C157" s="249"/>
      <c r="D157" s="249"/>
      <c r="E157" s="249"/>
      <c r="F157" s="19" t="s">
        <v>11</v>
      </c>
      <c r="G157" s="7" t="s">
        <v>381</v>
      </c>
      <c r="H157" s="52"/>
      <c r="I157" s="52"/>
      <c r="J157" s="52"/>
      <c r="K157" s="52"/>
      <c r="L157" s="52"/>
      <c r="M157" s="52"/>
    </row>
    <row r="158" spans="1:13" x14ac:dyDescent="0.3">
      <c r="A158" s="19"/>
      <c r="B158" s="52"/>
      <c r="C158" s="52"/>
      <c r="D158" s="52"/>
      <c r="E158" s="52"/>
      <c r="F158" s="7"/>
      <c r="G158" s="7"/>
      <c r="H158" s="52"/>
      <c r="I158" s="52"/>
      <c r="J158" s="52"/>
      <c r="K158" s="52"/>
      <c r="L158" s="52"/>
      <c r="M158" s="52"/>
    </row>
    <row r="159" spans="1:13" x14ac:dyDescent="0.3">
      <c r="A159" s="19"/>
      <c r="B159" s="52"/>
      <c r="C159" s="52"/>
      <c r="D159" s="52"/>
      <c r="E159" s="52"/>
      <c r="F159" s="7"/>
      <c r="G159" s="7"/>
      <c r="H159" s="52"/>
      <c r="I159" s="52"/>
      <c r="J159" s="52"/>
      <c r="K159" s="52"/>
      <c r="L159" s="52"/>
      <c r="M159" s="52"/>
    </row>
    <row r="160" spans="1:13" x14ac:dyDescent="0.3">
      <c r="A160" s="19"/>
      <c r="B160" s="52"/>
      <c r="C160" s="52"/>
      <c r="D160" s="52"/>
      <c r="E160" s="52"/>
      <c r="F160" s="7"/>
      <c r="G160" s="7"/>
      <c r="H160" s="52"/>
      <c r="I160" s="52"/>
      <c r="J160" s="52"/>
      <c r="K160" s="52"/>
      <c r="L160" s="52"/>
      <c r="M160" s="52"/>
    </row>
    <row r="161" spans="1:13" x14ac:dyDescent="0.3">
      <c r="A161" s="19"/>
      <c r="B161" s="52"/>
      <c r="C161" s="52"/>
      <c r="D161" s="52"/>
      <c r="E161" s="52"/>
      <c r="F161" s="7"/>
      <c r="G161" s="7"/>
      <c r="H161" s="52"/>
      <c r="I161" s="52"/>
      <c r="J161" s="52"/>
      <c r="K161" s="52"/>
      <c r="L161" s="52"/>
      <c r="M161" s="52"/>
    </row>
    <row r="162" spans="1:13" x14ac:dyDescent="0.3">
      <c r="A162" s="19"/>
      <c r="B162" s="8"/>
      <c r="C162" s="8"/>
      <c r="D162" s="8"/>
      <c r="E162" s="8"/>
      <c r="F162" s="7"/>
      <c r="G162" s="7"/>
      <c r="H162" s="8"/>
      <c r="I162" s="8"/>
      <c r="J162" s="8"/>
      <c r="K162" s="8"/>
      <c r="L162" s="8"/>
      <c r="M162" s="8"/>
    </row>
    <row r="163" spans="1:13" x14ac:dyDescent="0.3">
      <c r="A163" s="19"/>
      <c r="B163" s="8"/>
      <c r="C163" s="8"/>
      <c r="D163" s="8"/>
      <c r="E163" s="8"/>
      <c r="F163" s="7"/>
      <c r="G163" s="7"/>
      <c r="H163" s="8"/>
      <c r="I163" s="8"/>
      <c r="J163" s="8"/>
      <c r="K163" s="8"/>
      <c r="L163" s="8"/>
      <c r="M163" s="8"/>
    </row>
    <row r="164" spans="1:13" x14ac:dyDescent="0.3">
      <c r="A164" s="19"/>
      <c r="B164" s="8"/>
      <c r="C164" s="8"/>
      <c r="D164" s="8"/>
      <c r="E164" s="8"/>
      <c r="F164" s="7"/>
      <c r="G164" s="7"/>
      <c r="H164" s="8"/>
      <c r="I164" s="8"/>
      <c r="J164" s="8"/>
      <c r="K164" s="8"/>
      <c r="L164" s="8"/>
      <c r="M164" s="8"/>
    </row>
    <row r="165" spans="1:13" x14ac:dyDescent="0.3">
      <c r="A165" s="19"/>
      <c r="B165" s="8"/>
      <c r="C165" s="8"/>
      <c r="D165" s="8"/>
      <c r="E165" s="8"/>
      <c r="F165" s="7"/>
      <c r="G165" s="7"/>
      <c r="H165" s="8"/>
      <c r="I165" s="8"/>
      <c r="J165" s="8"/>
      <c r="K165" s="8"/>
      <c r="L165" s="8"/>
      <c r="M165" s="8"/>
    </row>
  </sheetData>
  <mergeCells count="132">
    <mergeCell ref="C59:H59"/>
    <mergeCell ref="C60:H60"/>
    <mergeCell ref="I59:L59"/>
    <mergeCell ref="I60:L60"/>
    <mergeCell ref="C71:H71"/>
    <mergeCell ref="C72:H72"/>
    <mergeCell ref="I71:L71"/>
    <mergeCell ref="I72:L72"/>
    <mergeCell ref="G3:J3"/>
    <mergeCell ref="C29:E29"/>
    <mergeCell ref="F29:H29"/>
    <mergeCell ref="B36:K36"/>
    <mergeCell ref="B37:K37"/>
    <mergeCell ref="B39:E39"/>
    <mergeCell ref="B40:B41"/>
    <mergeCell ref="C40:H41"/>
    <mergeCell ref="I40:L41"/>
    <mergeCell ref="C30:E30"/>
    <mergeCell ref="F30:H30"/>
    <mergeCell ref="C31:E31"/>
    <mergeCell ref="F31:H31"/>
    <mergeCell ref="C32:E32"/>
    <mergeCell ref="C49:H49"/>
    <mergeCell ref="I49:L49"/>
    <mergeCell ref="A1:L1"/>
    <mergeCell ref="B3:E3"/>
    <mergeCell ref="B4:E4"/>
    <mergeCell ref="B5:E5"/>
    <mergeCell ref="B13:E13"/>
    <mergeCell ref="G13:L13"/>
    <mergeCell ref="L25:L27"/>
    <mergeCell ref="M25:M27"/>
    <mergeCell ref="C28:E28"/>
    <mergeCell ref="F28:H28"/>
    <mergeCell ref="B14:E14"/>
    <mergeCell ref="H22:L22"/>
    <mergeCell ref="B23:E23"/>
    <mergeCell ref="B25:B27"/>
    <mergeCell ref="C25:E27"/>
    <mergeCell ref="F25:H27"/>
    <mergeCell ref="I25:I27"/>
    <mergeCell ref="J25:J27"/>
    <mergeCell ref="K25:K27"/>
    <mergeCell ref="G15:L15"/>
    <mergeCell ref="F32:H32"/>
    <mergeCell ref="C33:E33"/>
    <mergeCell ref="C34:E34"/>
    <mergeCell ref="F33:H33"/>
    <mergeCell ref="F34:H34"/>
    <mergeCell ref="C45:H45"/>
    <mergeCell ref="I45:L45"/>
    <mergeCell ref="C46:H46"/>
    <mergeCell ref="I46:L46"/>
    <mergeCell ref="C35:E35"/>
    <mergeCell ref="F35:H35"/>
    <mergeCell ref="C42:H42"/>
    <mergeCell ref="I42:L42"/>
    <mergeCell ref="C43:H43"/>
    <mergeCell ref="I43:L43"/>
    <mergeCell ref="C44:H44"/>
    <mergeCell ref="I44:L44"/>
    <mergeCell ref="C47:H47"/>
    <mergeCell ref="C48:H48"/>
    <mergeCell ref="I47:L47"/>
    <mergeCell ref="I48:L48"/>
    <mergeCell ref="C55:H55"/>
    <mergeCell ref="C56:H56"/>
    <mergeCell ref="I56:L56"/>
    <mergeCell ref="C57:H57"/>
    <mergeCell ref="I57:L57"/>
    <mergeCell ref="C58:H58"/>
    <mergeCell ref="I58:L58"/>
    <mergeCell ref="B51:E51"/>
    <mergeCell ref="B52:B53"/>
    <mergeCell ref="C52:H53"/>
    <mergeCell ref="I52:L53"/>
    <mergeCell ref="C54:H54"/>
    <mergeCell ref="I54:L54"/>
    <mergeCell ref="I55:L55"/>
    <mergeCell ref="C66:H66"/>
    <mergeCell ref="I66:L66"/>
    <mergeCell ref="C67:H67"/>
    <mergeCell ref="I67:L67"/>
    <mergeCell ref="C68:H68"/>
    <mergeCell ref="I68:L68"/>
    <mergeCell ref="B63:E63"/>
    <mergeCell ref="B64:B65"/>
    <mergeCell ref="C64:H65"/>
    <mergeCell ref="I64:L65"/>
    <mergeCell ref="B75:E75"/>
    <mergeCell ref="C76:L76"/>
    <mergeCell ref="C77:L77"/>
    <mergeCell ref="C69:H69"/>
    <mergeCell ref="I69:L69"/>
    <mergeCell ref="C70:H70"/>
    <mergeCell ref="I70:L70"/>
    <mergeCell ref="C73:H73"/>
    <mergeCell ref="I73:L73"/>
    <mergeCell ref="C82:L82"/>
    <mergeCell ref="C83:L83"/>
    <mergeCell ref="C84:L84"/>
    <mergeCell ref="B86:E86"/>
    <mergeCell ref="B87:B88"/>
    <mergeCell ref="C87:E88"/>
    <mergeCell ref="F87:J88"/>
    <mergeCell ref="K87:L88"/>
    <mergeCell ref="C80:L80"/>
    <mergeCell ref="C81:L81"/>
    <mergeCell ref="C61:H61"/>
    <mergeCell ref="I61:L61"/>
    <mergeCell ref="C108:H108"/>
    <mergeCell ref="E122:L122"/>
    <mergeCell ref="B155:E155"/>
    <mergeCell ref="B157:E157"/>
    <mergeCell ref="C95:H95"/>
    <mergeCell ref="I95:L95"/>
    <mergeCell ref="B105:E105"/>
    <mergeCell ref="B106:B107"/>
    <mergeCell ref="C106:H107"/>
    <mergeCell ref="I106:L107"/>
    <mergeCell ref="F91:J91"/>
    <mergeCell ref="K91:L91"/>
    <mergeCell ref="C92:E92"/>
    <mergeCell ref="F92:J92"/>
    <mergeCell ref="K92:L92"/>
    <mergeCell ref="B94:F94"/>
    <mergeCell ref="C89:E89"/>
    <mergeCell ref="F89:J89"/>
    <mergeCell ref="K89:L89"/>
    <mergeCell ref="C90:E90"/>
    <mergeCell ref="F90:J90"/>
    <mergeCell ref="K90:L90"/>
  </mergeCells>
  <pageMargins left="0.78740157480314965" right="0.78740157480314965" top="0.78740157480314965" bottom="1.5748031496062993" header="0.31496062992125984" footer="0.31496062992125984"/>
  <pageSetup paperSize="132" scale="90" orientation="portrait" horizontalDpi="4294967294" r:id="rId1"/>
  <rowBreaks count="3" manualBreakCount="3">
    <brk id="34" max="11" man="1"/>
    <brk id="69" max="11" man="1"/>
    <brk id="109" max="11" man="1"/>
  </rowBreaks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 tint="-0.249977111117893"/>
  </sheetPr>
  <dimension ref="A1:N196"/>
  <sheetViews>
    <sheetView view="pageBreakPreview" topLeftCell="A37" zoomScale="98" zoomScaleNormal="100" zoomScaleSheetLayoutView="98" workbookViewId="0">
      <selection activeCell="I61" sqref="I61:L61"/>
    </sheetView>
  </sheetViews>
  <sheetFormatPr defaultRowHeight="16.5" x14ac:dyDescent="0.3"/>
  <cols>
    <col min="1" max="1" width="3" style="3" customWidth="1"/>
    <col min="2" max="2" width="3.5703125" style="2" customWidth="1"/>
    <col min="3" max="3" width="2.5703125" style="2" customWidth="1"/>
    <col min="4" max="4" width="4.140625" style="2" customWidth="1"/>
    <col min="5" max="5" width="20.7109375" style="2" customWidth="1"/>
    <col min="6" max="7" width="2.42578125" style="4" customWidth="1"/>
    <col min="8" max="8" width="8.7109375" style="2" customWidth="1"/>
    <col min="9" max="9" width="8.140625" style="2" customWidth="1"/>
    <col min="10" max="10" width="12" style="2" customWidth="1"/>
    <col min="11" max="11" width="8.7109375" style="2" customWidth="1"/>
    <col min="12" max="12" width="12.140625" style="2" customWidth="1"/>
    <col min="13" max="13" width="12.85546875" style="2" customWidth="1"/>
    <col min="14" max="14" width="17.85546875" style="2" customWidth="1"/>
    <col min="15" max="16384" width="9.140625" style="2"/>
  </cols>
  <sheetData>
    <row r="1" spans="1:13" ht="22.5" customHeight="1" x14ac:dyDescent="0.3">
      <c r="A1" s="228" t="s">
        <v>0</v>
      </c>
      <c r="B1" s="228"/>
      <c r="C1" s="228"/>
      <c r="D1" s="228"/>
      <c r="E1" s="228"/>
      <c r="F1" s="228"/>
      <c r="G1" s="228"/>
      <c r="H1" s="228"/>
      <c r="I1" s="228"/>
      <c r="J1" s="228"/>
      <c r="K1" s="228"/>
      <c r="L1" s="228"/>
      <c r="M1" s="1"/>
    </row>
    <row r="3" spans="1:13" x14ac:dyDescent="0.3">
      <c r="A3" s="5" t="s">
        <v>1</v>
      </c>
      <c r="B3" s="229" t="s">
        <v>6</v>
      </c>
      <c r="C3" s="229"/>
      <c r="D3" s="229"/>
      <c r="E3" s="229"/>
      <c r="F3" s="7" t="s">
        <v>11</v>
      </c>
      <c r="G3" s="8" t="s">
        <v>309</v>
      </c>
      <c r="I3" s="8"/>
      <c r="J3" s="8"/>
      <c r="K3" s="8"/>
      <c r="L3" s="8"/>
      <c r="M3" s="8"/>
    </row>
    <row r="4" spans="1:13" x14ac:dyDescent="0.3">
      <c r="A4" s="9" t="s">
        <v>2</v>
      </c>
      <c r="B4" s="229" t="s">
        <v>7</v>
      </c>
      <c r="C4" s="229"/>
      <c r="D4" s="229"/>
      <c r="E4" s="229"/>
      <c r="F4" s="7" t="s">
        <v>11</v>
      </c>
      <c r="G4" s="7"/>
      <c r="H4" s="8"/>
      <c r="I4" s="8"/>
      <c r="J4" s="8"/>
      <c r="K4" s="8"/>
      <c r="L4" s="8"/>
      <c r="M4" s="8"/>
    </row>
    <row r="5" spans="1:13" x14ac:dyDescent="0.3">
      <c r="A5" s="9" t="s">
        <v>3</v>
      </c>
      <c r="B5" s="229" t="s">
        <v>8</v>
      </c>
      <c r="C5" s="229"/>
      <c r="D5" s="229"/>
      <c r="E5" s="229"/>
      <c r="F5" s="7" t="s">
        <v>11</v>
      </c>
      <c r="G5" s="7"/>
      <c r="H5" s="8"/>
      <c r="I5" s="8"/>
      <c r="J5" s="8"/>
      <c r="K5" s="8"/>
      <c r="L5" s="8"/>
      <c r="M5" s="8"/>
    </row>
    <row r="6" spans="1:13" x14ac:dyDescent="0.3">
      <c r="A6" s="9"/>
      <c r="B6" s="10" t="s">
        <v>14</v>
      </c>
      <c r="C6" s="8" t="s">
        <v>21</v>
      </c>
      <c r="D6" s="8"/>
      <c r="F6" s="7" t="s">
        <v>11</v>
      </c>
      <c r="G6" s="8" t="s">
        <v>64</v>
      </c>
      <c r="I6" s="8"/>
      <c r="J6" s="8"/>
      <c r="K6" s="8"/>
      <c r="L6" s="8"/>
      <c r="M6" s="8"/>
    </row>
    <row r="7" spans="1:13" x14ac:dyDescent="0.3">
      <c r="A7" s="9"/>
      <c r="B7" s="10" t="s">
        <v>15</v>
      </c>
      <c r="C7" s="8" t="s">
        <v>22</v>
      </c>
      <c r="D7" s="8"/>
      <c r="F7" s="7" t="s">
        <v>11</v>
      </c>
      <c r="G7" s="8" t="s">
        <v>64</v>
      </c>
      <c r="I7" s="8"/>
      <c r="J7" s="8"/>
      <c r="K7" s="8"/>
      <c r="L7" s="8"/>
      <c r="M7" s="8"/>
    </row>
    <row r="8" spans="1:13" x14ac:dyDescent="0.3">
      <c r="A8" s="9"/>
      <c r="B8" s="10" t="s">
        <v>16</v>
      </c>
      <c r="C8" s="8" t="s">
        <v>23</v>
      </c>
      <c r="D8" s="8"/>
      <c r="F8" s="7" t="s">
        <v>11</v>
      </c>
      <c r="G8" s="8" t="s">
        <v>63</v>
      </c>
      <c r="I8" s="8"/>
      <c r="J8" s="8"/>
      <c r="K8" s="8"/>
      <c r="L8" s="8"/>
      <c r="M8" s="8"/>
    </row>
    <row r="9" spans="1:13" x14ac:dyDescent="0.3">
      <c r="A9" s="9"/>
      <c r="B9" s="10" t="s">
        <v>17</v>
      </c>
      <c r="C9" s="8" t="s">
        <v>24</v>
      </c>
      <c r="D9" s="8"/>
      <c r="F9" s="7" t="s">
        <v>11</v>
      </c>
      <c r="G9" s="8" t="s">
        <v>925</v>
      </c>
      <c r="I9" s="8"/>
      <c r="J9" s="8"/>
      <c r="K9" s="8"/>
      <c r="L9" s="8"/>
      <c r="M9" s="8"/>
    </row>
    <row r="10" spans="1:13" x14ac:dyDescent="0.3">
      <c r="A10" s="9"/>
      <c r="B10" s="10" t="s">
        <v>18</v>
      </c>
      <c r="C10" s="8" t="s">
        <v>25</v>
      </c>
      <c r="D10" s="8"/>
      <c r="F10" s="7" t="s">
        <v>11</v>
      </c>
      <c r="G10" s="8" t="s">
        <v>64</v>
      </c>
      <c r="I10" s="8"/>
      <c r="J10" s="8"/>
      <c r="K10" s="8"/>
      <c r="L10" s="8"/>
      <c r="M10" s="8"/>
    </row>
    <row r="11" spans="1:13" x14ac:dyDescent="0.3">
      <c r="A11" s="9"/>
      <c r="B11" s="10" t="s">
        <v>19</v>
      </c>
      <c r="C11" s="8" t="s">
        <v>26</v>
      </c>
      <c r="D11" s="8"/>
      <c r="F11" s="7" t="s">
        <v>11</v>
      </c>
      <c r="G11" s="8" t="s">
        <v>64</v>
      </c>
      <c r="I11" s="8"/>
      <c r="J11" s="8"/>
      <c r="K11" s="8"/>
      <c r="L11" s="8"/>
      <c r="M11" s="8"/>
    </row>
    <row r="12" spans="1:13" x14ac:dyDescent="0.3">
      <c r="A12" s="9"/>
      <c r="B12" s="10" t="s">
        <v>20</v>
      </c>
      <c r="C12" s="8" t="s">
        <v>27</v>
      </c>
      <c r="D12" s="8"/>
      <c r="F12" s="7" t="s">
        <v>11</v>
      </c>
      <c r="G12" s="8" t="s">
        <v>64</v>
      </c>
      <c r="I12" s="8"/>
      <c r="J12" s="8"/>
      <c r="K12" s="8"/>
      <c r="L12" s="8"/>
      <c r="M12" s="8"/>
    </row>
    <row r="13" spans="1:13" ht="57" customHeight="1" x14ac:dyDescent="0.3">
      <c r="A13" s="11" t="s">
        <v>4</v>
      </c>
      <c r="B13" s="230" t="s">
        <v>9</v>
      </c>
      <c r="C13" s="230"/>
      <c r="D13" s="230"/>
      <c r="E13" s="230"/>
      <c r="F13" s="12" t="s">
        <v>11</v>
      </c>
      <c r="G13" s="206" t="s">
        <v>310</v>
      </c>
      <c r="H13" s="206"/>
      <c r="I13" s="206"/>
      <c r="J13" s="206"/>
      <c r="K13" s="206"/>
      <c r="L13" s="206"/>
      <c r="M13" s="13"/>
    </row>
    <row r="14" spans="1:13" x14ac:dyDescent="0.3">
      <c r="A14" s="9" t="s">
        <v>5</v>
      </c>
      <c r="B14" s="229" t="s">
        <v>10</v>
      </c>
      <c r="C14" s="229"/>
      <c r="D14" s="229"/>
      <c r="E14" s="229"/>
      <c r="F14" s="7" t="s">
        <v>11</v>
      </c>
      <c r="G14" s="7"/>
      <c r="H14" s="8"/>
      <c r="I14" s="8"/>
      <c r="J14" s="8"/>
      <c r="K14" s="8"/>
      <c r="L14" s="8"/>
      <c r="M14" s="8"/>
    </row>
    <row r="15" spans="1:13" ht="41.25" customHeight="1" x14ac:dyDescent="0.3">
      <c r="A15" s="9"/>
      <c r="B15" s="14" t="s">
        <v>14</v>
      </c>
      <c r="C15" s="15" t="s">
        <v>39</v>
      </c>
      <c r="D15" s="15"/>
      <c r="E15" s="16"/>
      <c r="F15" s="12" t="s">
        <v>11</v>
      </c>
      <c r="G15" s="206" t="s">
        <v>982</v>
      </c>
      <c r="H15" s="206"/>
      <c r="I15" s="206"/>
      <c r="J15" s="206"/>
      <c r="K15" s="206"/>
      <c r="L15" s="206"/>
      <c r="M15" s="8"/>
    </row>
    <row r="16" spans="1:13" x14ac:dyDescent="0.3">
      <c r="A16" s="9"/>
      <c r="B16" s="17" t="s">
        <v>15</v>
      </c>
      <c r="C16" s="8" t="s">
        <v>40</v>
      </c>
      <c r="D16" s="8"/>
      <c r="F16" s="7" t="s">
        <v>11</v>
      </c>
      <c r="G16" s="7"/>
      <c r="I16" s="8"/>
      <c r="J16" s="8"/>
      <c r="K16" s="8"/>
      <c r="L16" s="8"/>
      <c r="M16" s="8"/>
    </row>
    <row r="17" spans="1:14" x14ac:dyDescent="0.3">
      <c r="A17" s="9"/>
      <c r="B17" s="17"/>
      <c r="C17" s="8" t="s">
        <v>66</v>
      </c>
      <c r="D17" s="8"/>
      <c r="F17" s="7" t="s">
        <v>11</v>
      </c>
      <c r="G17" s="8" t="s">
        <v>486</v>
      </c>
      <c r="I17" s="8"/>
      <c r="J17" s="8"/>
      <c r="K17" s="8"/>
      <c r="L17" s="8"/>
      <c r="M17" s="8"/>
    </row>
    <row r="18" spans="1:14" x14ac:dyDescent="0.3">
      <c r="A18" s="9"/>
      <c r="B18" s="17"/>
      <c r="C18" s="8" t="s">
        <v>67</v>
      </c>
      <c r="D18" s="8"/>
      <c r="F18" s="7" t="s">
        <v>11</v>
      </c>
      <c r="G18" s="7" t="s">
        <v>64</v>
      </c>
      <c r="H18" s="8" t="s">
        <v>256</v>
      </c>
      <c r="I18" s="8"/>
      <c r="J18" s="8"/>
      <c r="K18" s="8"/>
      <c r="L18" s="8"/>
      <c r="M18" s="8"/>
    </row>
    <row r="19" spans="1:14" x14ac:dyDescent="0.3">
      <c r="A19" s="9"/>
      <c r="B19" s="17"/>
      <c r="C19" s="17"/>
      <c r="D19" s="17"/>
      <c r="E19" s="8"/>
      <c r="F19" s="7"/>
      <c r="G19" s="7" t="s">
        <v>64</v>
      </c>
      <c r="H19" s="8" t="s">
        <v>257</v>
      </c>
      <c r="I19" s="8"/>
      <c r="J19" s="8"/>
      <c r="K19" s="8"/>
      <c r="L19" s="8"/>
      <c r="M19" s="8"/>
    </row>
    <row r="20" spans="1:14" x14ac:dyDescent="0.3">
      <c r="A20" s="9"/>
      <c r="B20" s="17"/>
      <c r="C20" s="17"/>
      <c r="D20" s="17"/>
      <c r="E20" s="8"/>
      <c r="F20" s="7"/>
      <c r="G20" s="7" t="s">
        <v>64</v>
      </c>
      <c r="H20" s="8" t="s">
        <v>258</v>
      </c>
      <c r="I20" s="8"/>
      <c r="J20" s="8"/>
      <c r="K20" s="8"/>
      <c r="L20" s="8"/>
      <c r="M20" s="8"/>
    </row>
    <row r="21" spans="1:14" x14ac:dyDescent="0.3">
      <c r="A21" s="9"/>
      <c r="B21" s="17"/>
      <c r="C21" s="17"/>
      <c r="D21" s="17"/>
      <c r="E21" s="8"/>
      <c r="F21" s="7"/>
      <c r="G21" s="7" t="s">
        <v>64</v>
      </c>
      <c r="H21" s="8" t="s">
        <v>259</v>
      </c>
      <c r="I21" s="8"/>
      <c r="J21" s="8"/>
      <c r="K21" s="8"/>
      <c r="L21" s="8"/>
      <c r="M21" s="8"/>
    </row>
    <row r="22" spans="1:14" ht="6" customHeight="1" x14ac:dyDescent="0.3">
      <c r="A22" s="9"/>
      <c r="B22" s="17"/>
      <c r="C22" s="17"/>
      <c r="D22" s="17"/>
      <c r="E22" s="8"/>
      <c r="F22" s="7"/>
      <c r="G22" s="7"/>
      <c r="H22" s="8"/>
      <c r="I22" s="8"/>
      <c r="J22" s="8"/>
      <c r="K22" s="8"/>
      <c r="L22" s="8"/>
      <c r="M22" s="8"/>
    </row>
    <row r="23" spans="1:14" ht="43.5" customHeight="1" x14ac:dyDescent="0.3">
      <c r="A23" s="19"/>
      <c r="B23" s="20" t="s">
        <v>16</v>
      </c>
      <c r="C23" s="15" t="s">
        <v>41</v>
      </c>
      <c r="D23" s="15"/>
      <c r="F23" s="12" t="s">
        <v>11</v>
      </c>
      <c r="G23" s="12" t="s">
        <v>64</v>
      </c>
      <c r="H23" s="206" t="s">
        <v>563</v>
      </c>
      <c r="I23" s="206"/>
      <c r="J23" s="206"/>
      <c r="K23" s="206"/>
      <c r="L23" s="206"/>
      <c r="M23" s="13"/>
    </row>
    <row r="24" spans="1:14" x14ac:dyDescent="0.3">
      <c r="A24" s="9" t="s">
        <v>12</v>
      </c>
      <c r="B24" s="229" t="s">
        <v>13</v>
      </c>
      <c r="C24" s="229"/>
      <c r="D24" s="229"/>
      <c r="E24" s="229"/>
      <c r="F24" s="7"/>
      <c r="G24" s="7"/>
      <c r="H24" s="8"/>
      <c r="I24" s="8"/>
      <c r="J24" s="8"/>
      <c r="K24" s="8"/>
      <c r="L24" s="8"/>
      <c r="M24" s="8"/>
    </row>
    <row r="25" spans="1:14" ht="5.25" customHeight="1" x14ac:dyDescent="0.3">
      <c r="A25" s="19"/>
      <c r="B25" s="8"/>
      <c r="C25" s="8"/>
      <c r="D25" s="8"/>
      <c r="E25" s="8"/>
      <c r="F25" s="7"/>
      <c r="G25" s="7"/>
      <c r="H25" s="8"/>
      <c r="I25" s="8"/>
      <c r="J25" s="8"/>
      <c r="K25" s="8"/>
      <c r="L25" s="8"/>
      <c r="M25" s="8"/>
    </row>
    <row r="26" spans="1:14" ht="15" customHeight="1" x14ac:dyDescent="0.3">
      <c r="A26" s="19"/>
      <c r="B26" s="231" t="s">
        <v>28</v>
      </c>
      <c r="C26" s="212" t="s">
        <v>29</v>
      </c>
      <c r="D26" s="213"/>
      <c r="E26" s="214"/>
      <c r="F26" s="212" t="s">
        <v>35</v>
      </c>
      <c r="G26" s="213"/>
      <c r="H26" s="214"/>
      <c r="I26" s="197" t="s">
        <v>31</v>
      </c>
      <c r="J26" s="197" t="s">
        <v>61</v>
      </c>
      <c r="K26" s="197" t="s">
        <v>62</v>
      </c>
      <c r="L26" s="197" t="s">
        <v>36</v>
      </c>
      <c r="M26" s="197" t="s">
        <v>156</v>
      </c>
    </row>
    <row r="27" spans="1:14" ht="15" customHeight="1" x14ac:dyDescent="0.3">
      <c r="A27" s="19"/>
      <c r="B27" s="232"/>
      <c r="C27" s="225"/>
      <c r="D27" s="226"/>
      <c r="E27" s="227"/>
      <c r="F27" s="225"/>
      <c r="G27" s="226"/>
      <c r="H27" s="227"/>
      <c r="I27" s="198"/>
      <c r="J27" s="198"/>
      <c r="K27" s="198"/>
      <c r="L27" s="198"/>
      <c r="M27" s="198"/>
    </row>
    <row r="28" spans="1:14" ht="24.75" customHeight="1" x14ac:dyDescent="0.3">
      <c r="A28" s="19"/>
      <c r="B28" s="233"/>
      <c r="C28" s="215"/>
      <c r="D28" s="216"/>
      <c r="E28" s="217"/>
      <c r="F28" s="215"/>
      <c r="G28" s="216"/>
      <c r="H28" s="217"/>
      <c r="I28" s="199"/>
      <c r="J28" s="199"/>
      <c r="K28" s="199"/>
      <c r="L28" s="199"/>
      <c r="M28" s="199"/>
    </row>
    <row r="29" spans="1:14" s="69" customFormat="1" ht="64.5" customHeight="1" x14ac:dyDescent="0.3">
      <c r="A29" s="36"/>
      <c r="B29" s="23" t="s">
        <v>1</v>
      </c>
      <c r="C29" s="203" t="s">
        <v>311</v>
      </c>
      <c r="D29" s="204"/>
      <c r="E29" s="205"/>
      <c r="F29" s="284" t="s">
        <v>942</v>
      </c>
      <c r="G29" s="285"/>
      <c r="H29" s="286"/>
      <c r="I29" s="30">
        <v>2</v>
      </c>
      <c r="J29" s="30">
        <f t="shared" ref="J29:J43" si="0">M29*60</f>
        <v>1650</v>
      </c>
      <c r="K29" s="68">
        <v>75000</v>
      </c>
      <c r="L29" s="31">
        <f t="shared" ref="L29:L43" si="1">(I29*J29)/K29</f>
        <v>4.3999999999999997E-2</v>
      </c>
      <c r="M29" s="30">
        <v>27.5</v>
      </c>
      <c r="N29" s="19" t="s">
        <v>158</v>
      </c>
    </row>
    <row r="30" spans="1:14" ht="37.5" customHeight="1" x14ac:dyDescent="0.3">
      <c r="A30" s="19"/>
      <c r="B30" s="29" t="s">
        <v>2</v>
      </c>
      <c r="C30" s="203" t="s">
        <v>178</v>
      </c>
      <c r="D30" s="204"/>
      <c r="E30" s="205"/>
      <c r="F30" s="284" t="s">
        <v>1164</v>
      </c>
      <c r="G30" s="285"/>
      <c r="H30" s="286"/>
      <c r="I30" s="30">
        <v>12</v>
      </c>
      <c r="J30" s="30">
        <f t="shared" si="0"/>
        <v>330</v>
      </c>
      <c r="K30" s="68">
        <v>75000</v>
      </c>
      <c r="L30" s="31">
        <f t="shared" si="1"/>
        <v>5.28E-2</v>
      </c>
      <c r="M30" s="30">
        <v>5.5</v>
      </c>
      <c r="N30" s="19" t="s">
        <v>155</v>
      </c>
    </row>
    <row r="31" spans="1:14" ht="77.099999999999994" customHeight="1" x14ac:dyDescent="0.3">
      <c r="A31" s="19"/>
      <c r="B31" s="29">
        <v>3</v>
      </c>
      <c r="C31" s="203" t="s">
        <v>770</v>
      </c>
      <c r="D31" s="204"/>
      <c r="E31" s="205"/>
      <c r="F31" s="284" t="s">
        <v>72</v>
      </c>
      <c r="G31" s="285"/>
      <c r="H31" s="286"/>
      <c r="I31" s="30">
        <v>12</v>
      </c>
      <c r="J31" s="30">
        <f t="shared" si="0"/>
        <v>330</v>
      </c>
      <c r="K31" s="68">
        <v>75000</v>
      </c>
      <c r="L31" s="31">
        <f t="shared" si="1"/>
        <v>5.28E-2</v>
      </c>
      <c r="M31" s="30">
        <v>5.5</v>
      </c>
      <c r="N31" s="19" t="s">
        <v>155</v>
      </c>
    </row>
    <row r="32" spans="1:14" ht="53.25" customHeight="1" x14ac:dyDescent="0.3">
      <c r="A32" s="19"/>
      <c r="B32" s="29">
        <v>4</v>
      </c>
      <c r="C32" s="203" t="s">
        <v>180</v>
      </c>
      <c r="D32" s="204"/>
      <c r="E32" s="205"/>
      <c r="F32" s="284" t="s">
        <v>184</v>
      </c>
      <c r="G32" s="285"/>
      <c r="H32" s="286"/>
      <c r="I32" s="24">
        <v>12</v>
      </c>
      <c r="J32" s="24">
        <f t="shared" si="0"/>
        <v>330</v>
      </c>
      <c r="K32" s="68">
        <v>75000</v>
      </c>
      <c r="L32" s="26">
        <f t="shared" si="1"/>
        <v>5.28E-2</v>
      </c>
      <c r="M32" s="24">
        <v>5.5</v>
      </c>
      <c r="N32" s="36" t="s">
        <v>157</v>
      </c>
    </row>
    <row r="33" spans="1:14" ht="51.75" customHeight="1" x14ac:dyDescent="0.3">
      <c r="A33" s="19"/>
      <c r="B33" s="29">
        <v>5</v>
      </c>
      <c r="C33" s="203" t="s">
        <v>181</v>
      </c>
      <c r="D33" s="204"/>
      <c r="E33" s="205"/>
      <c r="F33" s="284" t="s">
        <v>72</v>
      </c>
      <c r="G33" s="285"/>
      <c r="H33" s="286"/>
      <c r="I33" s="30">
        <v>12</v>
      </c>
      <c r="J33" s="30">
        <f t="shared" si="0"/>
        <v>330</v>
      </c>
      <c r="K33" s="68">
        <v>75000</v>
      </c>
      <c r="L33" s="31">
        <f t="shared" si="1"/>
        <v>5.28E-2</v>
      </c>
      <c r="M33" s="30">
        <v>5.5</v>
      </c>
      <c r="N33" s="19" t="s">
        <v>155</v>
      </c>
    </row>
    <row r="34" spans="1:14" ht="39" customHeight="1" x14ac:dyDescent="0.3">
      <c r="A34" s="19"/>
      <c r="B34" s="29">
        <v>6</v>
      </c>
      <c r="C34" s="203" t="s">
        <v>312</v>
      </c>
      <c r="D34" s="204"/>
      <c r="E34" s="205"/>
      <c r="F34" s="284" t="s">
        <v>320</v>
      </c>
      <c r="G34" s="285"/>
      <c r="H34" s="286"/>
      <c r="I34" s="30">
        <v>6</v>
      </c>
      <c r="J34" s="30">
        <f t="shared" si="0"/>
        <v>330</v>
      </c>
      <c r="K34" s="68">
        <v>75000</v>
      </c>
      <c r="L34" s="31">
        <f t="shared" si="1"/>
        <v>2.64E-2</v>
      </c>
      <c r="M34" s="30">
        <v>5.5</v>
      </c>
      <c r="N34" s="19" t="s">
        <v>155</v>
      </c>
    </row>
    <row r="35" spans="1:14" ht="32.1" customHeight="1" x14ac:dyDescent="0.3">
      <c r="A35" s="19"/>
      <c r="B35" s="29">
        <v>7</v>
      </c>
      <c r="C35" s="203" t="s">
        <v>313</v>
      </c>
      <c r="D35" s="204"/>
      <c r="E35" s="205"/>
      <c r="F35" s="284" t="s">
        <v>320</v>
      </c>
      <c r="G35" s="285"/>
      <c r="H35" s="286"/>
      <c r="I35" s="30">
        <v>7</v>
      </c>
      <c r="J35" s="30">
        <f t="shared" si="0"/>
        <v>330</v>
      </c>
      <c r="K35" s="68">
        <v>75000</v>
      </c>
      <c r="L35" s="31">
        <f t="shared" si="1"/>
        <v>3.0800000000000001E-2</v>
      </c>
      <c r="M35" s="30">
        <v>5.5</v>
      </c>
      <c r="N35" s="19" t="s">
        <v>155</v>
      </c>
    </row>
    <row r="36" spans="1:14" ht="64.5" customHeight="1" x14ac:dyDescent="0.3">
      <c r="A36" s="19"/>
      <c r="B36" s="29">
        <v>8</v>
      </c>
      <c r="C36" s="203" t="s">
        <v>314</v>
      </c>
      <c r="D36" s="204"/>
      <c r="E36" s="205"/>
      <c r="F36" s="284" t="s">
        <v>320</v>
      </c>
      <c r="G36" s="285"/>
      <c r="H36" s="286"/>
      <c r="I36" s="30">
        <v>8</v>
      </c>
      <c r="J36" s="30">
        <f t="shared" si="0"/>
        <v>330</v>
      </c>
      <c r="K36" s="68">
        <v>75000</v>
      </c>
      <c r="L36" s="31">
        <f t="shared" si="1"/>
        <v>3.5200000000000002E-2</v>
      </c>
      <c r="M36" s="30">
        <v>5.5</v>
      </c>
      <c r="N36" s="19" t="s">
        <v>155</v>
      </c>
    </row>
    <row r="37" spans="1:14" ht="51" customHeight="1" x14ac:dyDescent="0.3">
      <c r="A37" s="19"/>
      <c r="B37" s="29">
        <v>9</v>
      </c>
      <c r="C37" s="203" t="s">
        <v>1163</v>
      </c>
      <c r="D37" s="204"/>
      <c r="E37" s="205"/>
      <c r="F37" s="284" t="s">
        <v>320</v>
      </c>
      <c r="G37" s="285"/>
      <c r="H37" s="286"/>
      <c r="I37" s="30">
        <v>12</v>
      </c>
      <c r="J37" s="30">
        <f t="shared" si="0"/>
        <v>1650</v>
      </c>
      <c r="K37" s="68">
        <v>75000</v>
      </c>
      <c r="L37" s="31">
        <f t="shared" si="1"/>
        <v>0.26400000000000001</v>
      </c>
      <c r="M37" s="30">
        <v>27.5</v>
      </c>
      <c r="N37" s="19" t="s">
        <v>157</v>
      </c>
    </row>
    <row r="38" spans="1:14" ht="42.95" customHeight="1" x14ac:dyDescent="0.3">
      <c r="A38" s="19"/>
      <c r="B38" s="29">
        <v>10</v>
      </c>
      <c r="C38" s="203" t="s">
        <v>315</v>
      </c>
      <c r="D38" s="204"/>
      <c r="E38" s="205"/>
      <c r="F38" s="284" t="s">
        <v>320</v>
      </c>
      <c r="G38" s="285"/>
      <c r="H38" s="286"/>
      <c r="I38" s="30">
        <v>6</v>
      </c>
      <c r="J38" s="30">
        <f t="shared" si="0"/>
        <v>330</v>
      </c>
      <c r="K38" s="68">
        <v>75000</v>
      </c>
      <c r="L38" s="31">
        <f t="shared" si="1"/>
        <v>2.64E-2</v>
      </c>
      <c r="M38" s="30">
        <v>5.5</v>
      </c>
      <c r="N38" s="19" t="s">
        <v>155</v>
      </c>
    </row>
    <row r="39" spans="1:14" ht="53.25" customHeight="1" x14ac:dyDescent="0.3">
      <c r="A39" s="19"/>
      <c r="B39" s="29">
        <v>11</v>
      </c>
      <c r="C39" s="203" t="s">
        <v>316</v>
      </c>
      <c r="D39" s="204"/>
      <c r="E39" s="205"/>
      <c r="F39" s="284" t="s">
        <v>320</v>
      </c>
      <c r="G39" s="285"/>
      <c r="H39" s="286"/>
      <c r="I39" s="30">
        <v>12</v>
      </c>
      <c r="J39" s="30">
        <f t="shared" si="0"/>
        <v>1650</v>
      </c>
      <c r="K39" s="68">
        <v>75000</v>
      </c>
      <c r="L39" s="31">
        <f t="shared" si="1"/>
        <v>0.26400000000000001</v>
      </c>
      <c r="M39" s="30">
        <v>27.5</v>
      </c>
      <c r="N39" s="19" t="s">
        <v>158</v>
      </c>
    </row>
    <row r="40" spans="1:14" ht="29.1" customHeight="1" x14ac:dyDescent="0.3">
      <c r="A40" s="19"/>
      <c r="B40" s="29">
        <v>12</v>
      </c>
      <c r="C40" s="203" t="s">
        <v>317</v>
      </c>
      <c r="D40" s="204"/>
      <c r="E40" s="205"/>
      <c r="F40" s="284" t="s">
        <v>321</v>
      </c>
      <c r="G40" s="285"/>
      <c r="H40" s="286"/>
      <c r="I40" s="30">
        <v>12</v>
      </c>
      <c r="J40" s="30">
        <f t="shared" si="0"/>
        <v>330</v>
      </c>
      <c r="K40" s="68">
        <v>75000</v>
      </c>
      <c r="L40" s="31">
        <f t="shared" si="1"/>
        <v>5.28E-2</v>
      </c>
      <c r="M40" s="30">
        <v>5.5</v>
      </c>
      <c r="N40" s="19" t="s">
        <v>155</v>
      </c>
    </row>
    <row r="41" spans="1:14" ht="41.1" customHeight="1" x14ac:dyDescent="0.3">
      <c r="A41" s="19"/>
      <c r="B41" s="29">
        <v>13</v>
      </c>
      <c r="C41" s="203" t="s">
        <v>318</v>
      </c>
      <c r="D41" s="204"/>
      <c r="E41" s="205"/>
      <c r="F41" s="284" t="s">
        <v>320</v>
      </c>
      <c r="G41" s="285"/>
      <c r="H41" s="286"/>
      <c r="I41" s="30">
        <v>12</v>
      </c>
      <c r="J41" s="30">
        <f t="shared" si="0"/>
        <v>1650</v>
      </c>
      <c r="K41" s="68">
        <v>75000</v>
      </c>
      <c r="L41" s="31">
        <f t="shared" si="1"/>
        <v>0.26400000000000001</v>
      </c>
      <c r="M41" s="30">
        <v>27.5</v>
      </c>
      <c r="N41" s="19" t="s">
        <v>157</v>
      </c>
    </row>
    <row r="42" spans="1:14" ht="91.5" customHeight="1" x14ac:dyDescent="0.3">
      <c r="A42" s="19"/>
      <c r="B42" s="29">
        <v>14</v>
      </c>
      <c r="C42" s="259" t="s">
        <v>319</v>
      </c>
      <c r="D42" s="260"/>
      <c r="E42" s="261"/>
      <c r="F42" s="284" t="s">
        <v>322</v>
      </c>
      <c r="G42" s="285"/>
      <c r="H42" s="286"/>
      <c r="I42" s="30">
        <v>12</v>
      </c>
      <c r="J42" s="30">
        <f t="shared" si="0"/>
        <v>330</v>
      </c>
      <c r="K42" s="68">
        <v>75000</v>
      </c>
      <c r="L42" s="31">
        <f t="shared" si="1"/>
        <v>5.28E-2</v>
      </c>
      <c r="M42" s="30">
        <v>5.5</v>
      </c>
      <c r="N42" s="19" t="s">
        <v>155</v>
      </c>
    </row>
    <row r="43" spans="1:14" ht="48.6" customHeight="1" x14ac:dyDescent="0.3">
      <c r="A43" s="19"/>
      <c r="B43" s="29">
        <v>15</v>
      </c>
      <c r="C43" s="259" t="s">
        <v>224</v>
      </c>
      <c r="D43" s="260"/>
      <c r="E43" s="261"/>
      <c r="F43" s="284" t="s">
        <v>150</v>
      </c>
      <c r="G43" s="285"/>
      <c r="H43" s="286"/>
      <c r="I43" s="30">
        <v>12</v>
      </c>
      <c r="J43" s="30">
        <f t="shared" si="0"/>
        <v>330</v>
      </c>
      <c r="K43" s="68">
        <v>75000</v>
      </c>
      <c r="L43" s="31">
        <f t="shared" si="1"/>
        <v>5.28E-2</v>
      </c>
      <c r="M43" s="30">
        <v>5.5</v>
      </c>
      <c r="N43" s="19" t="s">
        <v>157</v>
      </c>
    </row>
    <row r="44" spans="1:14" ht="15" customHeight="1" x14ac:dyDescent="0.3">
      <c r="A44" s="19"/>
      <c r="B44" s="237" t="s">
        <v>33</v>
      </c>
      <c r="C44" s="238"/>
      <c r="D44" s="238"/>
      <c r="E44" s="238"/>
      <c r="F44" s="238"/>
      <c r="G44" s="238"/>
      <c r="H44" s="238"/>
      <c r="I44" s="238"/>
      <c r="J44" s="238"/>
      <c r="K44" s="239"/>
      <c r="L44" s="190">
        <f>SUM(L29:L43)</f>
        <v>1.3243999999999998</v>
      </c>
      <c r="M44" s="33"/>
      <c r="N44" s="45"/>
    </row>
    <row r="45" spans="1:14" ht="15" customHeight="1" x14ac:dyDescent="0.3">
      <c r="A45" s="19"/>
      <c r="B45" s="237" t="s">
        <v>34</v>
      </c>
      <c r="C45" s="238"/>
      <c r="D45" s="238"/>
      <c r="E45" s="238"/>
      <c r="F45" s="238"/>
      <c r="G45" s="238"/>
      <c r="H45" s="238"/>
      <c r="I45" s="238"/>
      <c r="J45" s="238"/>
      <c r="K45" s="239"/>
      <c r="L45" s="71">
        <f>ROUNDDOWN($L$44,0)</f>
        <v>1</v>
      </c>
      <c r="M45" s="35"/>
      <c r="N45" s="45"/>
    </row>
    <row r="46" spans="1:14" ht="6.75" customHeight="1" x14ac:dyDescent="0.3">
      <c r="A46" s="19"/>
      <c r="B46" s="52"/>
      <c r="C46" s="52"/>
      <c r="D46" s="52"/>
      <c r="E46" s="52"/>
      <c r="F46" s="7"/>
      <c r="G46" s="7"/>
      <c r="H46" s="52"/>
      <c r="I46" s="52"/>
      <c r="J46" s="52"/>
      <c r="K46" s="52"/>
      <c r="L46" s="52"/>
      <c r="M46" s="8"/>
      <c r="N46" s="45"/>
    </row>
    <row r="47" spans="1:14" x14ac:dyDescent="0.3">
      <c r="A47" s="9" t="s">
        <v>37</v>
      </c>
      <c r="B47" s="263" t="s">
        <v>30</v>
      </c>
      <c r="C47" s="263"/>
      <c r="D47" s="263"/>
      <c r="E47" s="263"/>
      <c r="F47" s="7" t="s">
        <v>11</v>
      </c>
      <c r="G47" s="7"/>
      <c r="H47" s="52"/>
      <c r="I47" s="52"/>
      <c r="J47" s="52"/>
      <c r="K47" s="52"/>
      <c r="L47" s="52"/>
      <c r="M47" s="8"/>
    </row>
    <row r="48" spans="1:14" x14ac:dyDescent="0.3">
      <c r="A48" s="9"/>
      <c r="B48" s="211" t="s">
        <v>28</v>
      </c>
      <c r="C48" s="212" t="s">
        <v>30</v>
      </c>
      <c r="D48" s="213"/>
      <c r="E48" s="213"/>
      <c r="F48" s="213"/>
      <c r="G48" s="213"/>
      <c r="H48" s="214"/>
      <c r="I48" s="218" t="s">
        <v>38</v>
      </c>
      <c r="J48" s="218"/>
      <c r="K48" s="218"/>
      <c r="L48" s="218"/>
      <c r="M48" s="36"/>
    </row>
    <row r="49" spans="1:13" x14ac:dyDescent="0.3">
      <c r="A49" s="19"/>
      <c r="B49" s="211"/>
      <c r="C49" s="215"/>
      <c r="D49" s="216"/>
      <c r="E49" s="216"/>
      <c r="F49" s="216"/>
      <c r="G49" s="216"/>
      <c r="H49" s="217"/>
      <c r="I49" s="218"/>
      <c r="J49" s="218"/>
      <c r="K49" s="218"/>
      <c r="L49" s="218"/>
      <c r="M49" s="36"/>
    </row>
    <row r="50" spans="1:13" ht="18.75" customHeight="1" x14ac:dyDescent="0.3">
      <c r="A50" s="19"/>
      <c r="B50" s="37">
        <v>1</v>
      </c>
      <c r="C50" s="203" t="str">
        <f t="shared" ref="C50:C60" si="2">F29</f>
        <v>Rencana kegiatan</v>
      </c>
      <c r="D50" s="204"/>
      <c r="E50" s="204"/>
      <c r="F50" s="204"/>
      <c r="G50" s="204"/>
      <c r="H50" s="205"/>
      <c r="I50" s="200" t="s">
        <v>70</v>
      </c>
      <c r="J50" s="201"/>
      <c r="K50" s="201"/>
      <c r="L50" s="202"/>
      <c r="M50" s="40"/>
    </row>
    <row r="51" spans="1:13" ht="18.75" customHeight="1" x14ac:dyDescent="0.3">
      <c r="A51" s="19"/>
      <c r="B51" s="37">
        <v>2</v>
      </c>
      <c r="C51" s="203" t="str">
        <f t="shared" si="2"/>
        <v>Jadwal dan pembagian tugas</v>
      </c>
      <c r="D51" s="204"/>
      <c r="E51" s="204"/>
      <c r="F51" s="204"/>
      <c r="G51" s="204"/>
      <c r="H51" s="205"/>
      <c r="I51" s="200" t="s">
        <v>70</v>
      </c>
      <c r="J51" s="201"/>
      <c r="K51" s="201"/>
      <c r="L51" s="202"/>
      <c r="M51" s="40"/>
    </row>
    <row r="52" spans="1:13" ht="18.75" customHeight="1" x14ac:dyDescent="0.3">
      <c r="A52" s="19"/>
      <c r="B52" s="37">
        <v>3</v>
      </c>
      <c r="C52" s="203" t="str">
        <f t="shared" si="2"/>
        <v>Notulensi arahan dan pelaksanaan tugas</v>
      </c>
      <c r="D52" s="204"/>
      <c r="E52" s="204"/>
      <c r="F52" s="204"/>
      <c r="G52" s="204"/>
      <c r="H52" s="205"/>
      <c r="I52" s="200" t="s">
        <v>70</v>
      </c>
      <c r="J52" s="201"/>
      <c r="K52" s="201"/>
      <c r="L52" s="202"/>
      <c r="M52" s="40"/>
    </row>
    <row r="53" spans="1:13" ht="18.75" customHeight="1" x14ac:dyDescent="0.3">
      <c r="A53" s="19"/>
      <c r="B53" s="37">
        <v>4</v>
      </c>
      <c r="C53" s="203" t="str">
        <f t="shared" si="2"/>
        <v>Naskah Dokumen</v>
      </c>
      <c r="D53" s="204"/>
      <c r="E53" s="204"/>
      <c r="F53" s="204"/>
      <c r="G53" s="204"/>
      <c r="H53" s="205"/>
      <c r="I53" s="200" t="s">
        <v>70</v>
      </c>
      <c r="J53" s="201"/>
      <c r="K53" s="201"/>
      <c r="L53" s="202"/>
      <c r="M53" s="40"/>
    </row>
    <row r="54" spans="1:13" ht="18.75" customHeight="1" x14ac:dyDescent="0.3">
      <c r="A54" s="19"/>
      <c r="B54" s="37">
        <v>5</v>
      </c>
      <c r="C54" s="203" t="str">
        <f t="shared" si="2"/>
        <v>Notulensi arahan dan pelaksanaan tugas</v>
      </c>
      <c r="D54" s="204"/>
      <c r="E54" s="204"/>
      <c r="F54" s="204"/>
      <c r="G54" s="204"/>
      <c r="H54" s="205"/>
      <c r="I54" s="200" t="s">
        <v>70</v>
      </c>
      <c r="J54" s="201"/>
      <c r="K54" s="201"/>
      <c r="L54" s="202"/>
      <c r="M54" s="40"/>
    </row>
    <row r="55" spans="1:13" ht="18.75" customHeight="1" x14ac:dyDescent="0.3">
      <c r="A55" s="19"/>
      <c r="B55" s="37">
        <v>6</v>
      </c>
      <c r="C55" s="203" t="str">
        <f t="shared" si="2"/>
        <v>Laporan Kegiatan</v>
      </c>
      <c r="D55" s="204"/>
      <c r="E55" s="204"/>
      <c r="F55" s="204"/>
      <c r="G55" s="204"/>
      <c r="H55" s="205"/>
      <c r="I55" s="200" t="s">
        <v>152</v>
      </c>
      <c r="J55" s="201"/>
      <c r="K55" s="201"/>
      <c r="L55" s="202"/>
      <c r="M55" s="40"/>
    </row>
    <row r="56" spans="1:13" ht="18.75" customHeight="1" x14ac:dyDescent="0.3">
      <c r="A56" s="19"/>
      <c r="B56" s="37">
        <v>7</v>
      </c>
      <c r="C56" s="203" t="str">
        <f t="shared" si="2"/>
        <v>Laporan Kegiatan</v>
      </c>
      <c r="D56" s="204"/>
      <c r="E56" s="204"/>
      <c r="F56" s="204"/>
      <c r="G56" s="204"/>
      <c r="H56" s="205"/>
      <c r="I56" s="200" t="s">
        <v>152</v>
      </c>
      <c r="J56" s="201"/>
      <c r="K56" s="201"/>
      <c r="L56" s="202"/>
      <c r="M56" s="40"/>
    </row>
    <row r="57" spans="1:13" ht="18.75" customHeight="1" x14ac:dyDescent="0.3">
      <c r="A57" s="19"/>
      <c r="B57" s="37">
        <v>8</v>
      </c>
      <c r="C57" s="203" t="str">
        <f t="shared" si="2"/>
        <v>Laporan Kegiatan</v>
      </c>
      <c r="D57" s="204"/>
      <c r="E57" s="204"/>
      <c r="F57" s="204"/>
      <c r="G57" s="204"/>
      <c r="H57" s="205"/>
      <c r="I57" s="200" t="s">
        <v>152</v>
      </c>
      <c r="J57" s="201"/>
      <c r="K57" s="201"/>
      <c r="L57" s="202"/>
      <c r="M57" s="40"/>
    </row>
    <row r="58" spans="1:13" ht="18.75" customHeight="1" x14ac:dyDescent="0.3">
      <c r="A58" s="19"/>
      <c r="B58" s="37">
        <v>9</v>
      </c>
      <c r="C58" s="203" t="str">
        <f t="shared" si="2"/>
        <v>Laporan Kegiatan</v>
      </c>
      <c r="D58" s="204"/>
      <c r="E58" s="204"/>
      <c r="F58" s="204"/>
      <c r="G58" s="204"/>
      <c r="H58" s="205"/>
      <c r="I58" s="200" t="s">
        <v>152</v>
      </c>
      <c r="J58" s="201"/>
      <c r="K58" s="201"/>
      <c r="L58" s="202"/>
      <c r="M58" s="40"/>
    </row>
    <row r="59" spans="1:13" ht="18.75" customHeight="1" x14ac:dyDescent="0.3">
      <c r="A59" s="19"/>
      <c r="B59" s="37">
        <v>10</v>
      </c>
      <c r="C59" s="203" t="str">
        <f t="shared" si="2"/>
        <v>Laporan Kegiatan</v>
      </c>
      <c r="D59" s="204"/>
      <c r="E59" s="204"/>
      <c r="F59" s="204"/>
      <c r="G59" s="204"/>
      <c r="H59" s="205"/>
      <c r="I59" s="200" t="s">
        <v>152</v>
      </c>
      <c r="J59" s="201"/>
      <c r="K59" s="201"/>
      <c r="L59" s="202"/>
      <c r="M59" s="40"/>
    </row>
    <row r="60" spans="1:13" ht="18.75" customHeight="1" x14ac:dyDescent="0.3">
      <c r="A60" s="19"/>
      <c r="B60" s="37">
        <v>11</v>
      </c>
      <c r="C60" s="203" t="str">
        <f t="shared" si="2"/>
        <v>Laporan Kegiatan</v>
      </c>
      <c r="D60" s="204"/>
      <c r="E60" s="204"/>
      <c r="F60" s="204"/>
      <c r="G60" s="204"/>
      <c r="H60" s="205"/>
      <c r="I60" s="200" t="s">
        <v>152</v>
      </c>
      <c r="J60" s="201"/>
      <c r="K60" s="201"/>
      <c r="L60" s="202"/>
      <c r="M60" s="40"/>
    </row>
    <row r="61" spans="1:13" ht="18.75" customHeight="1" x14ac:dyDescent="0.3">
      <c r="A61" s="19"/>
      <c r="B61" s="37">
        <v>12</v>
      </c>
      <c r="C61" s="203" t="str">
        <f t="shared" ref="C61:C64" si="3">F40</f>
        <v>Dokumen rekomendasi</v>
      </c>
      <c r="D61" s="204"/>
      <c r="E61" s="204"/>
      <c r="F61" s="204"/>
      <c r="G61" s="204"/>
      <c r="H61" s="205"/>
      <c r="I61" s="200" t="s">
        <v>70</v>
      </c>
      <c r="J61" s="201"/>
      <c r="K61" s="201"/>
      <c r="L61" s="202"/>
      <c r="M61" s="40"/>
    </row>
    <row r="62" spans="1:13" ht="18.75" customHeight="1" x14ac:dyDescent="0.3">
      <c r="A62" s="19"/>
      <c r="B62" s="37">
        <v>13</v>
      </c>
      <c r="C62" s="203" t="str">
        <f t="shared" si="3"/>
        <v>Laporan Kegiatan</v>
      </c>
      <c r="D62" s="204"/>
      <c r="E62" s="204"/>
      <c r="F62" s="204"/>
      <c r="G62" s="204"/>
      <c r="H62" s="205"/>
      <c r="I62" s="200" t="s">
        <v>152</v>
      </c>
      <c r="J62" s="201"/>
      <c r="K62" s="201"/>
      <c r="L62" s="202"/>
      <c r="M62" s="40"/>
    </row>
    <row r="63" spans="1:13" ht="18.75" customHeight="1" x14ac:dyDescent="0.3">
      <c r="A63" s="19"/>
      <c r="B63" s="37">
        <v>14</v>
      </c>
      <c r="C63" s="203" t="str">
        <f t="shared" si="3"/>
        <v>Laporan Pelaksanaan Tugas</v>
      </c>
      <c r="D63" s="204"/>
      <c r="E63" s="204"/>
      <c r="F63" s="204"/>
      <c r="G63" s="204"/>
      <c r="H63" s="205"/>
      <c r="I63" s="200" t="s">
        <v>152</v>
      </c>
      <c r="J63" s="201"/>
      <c r="K63" s="201"/>
      <c r="L63" s="202"/>
      <c r="M63" s="40"/>
    </row>
    <row r="64" spans="1:13" ht="18.75" customHeight="1" x14ac:dyDescent="0.3">
      <c r="A64" s="19"/>
      <c r="B64" s="37">
        <v>15</v>
      </c>
      <c r="C64" s="203" t="str">
        <f t="shared" si="3"/>
        <v>Laporan tugas kedinasan lainnya</v>
      </c>
      <c r="D64" s="204"/>
      <c r="E64" s="204"/>
      <c r="F64" s="204"/>
      <c r="G64" s="204"/>
      <c r="H64" s="205"/>
      <c r="I64" s="200" t="s">
        <v>152</v>
      </c>
      <c r="J64" s="201"/>
      <c r="K64" s="201"/>
      <c r="L64" s="202"/>
      <c r="M64" s="40"/>
    </row>
    <row r="65" spans="1:13" x14ac:dyDescent="0.3">
      <c r="A65" s="19"/>
      <c r="B65" s="52"/>
      <c r="C65" s="52"/>
      <c r="D65" s="52"/>
      <c r="E65" s="52"/>
      <c r="F65" s="7"/>
      <c r="G65" s="7"/>
      <c r="H65" s="52"/>
      <c r="I65" s="52"/>
      <c r="J65" s="52"/>
      <c r="K65" s="52"/>
      <c r="L65" s="52"/>
      <c r="M65" s="8"/>
    </row>
    <row r="66" spans="1:13" x14ac:dyDescent="0.3">
      <c r="A66" s="19">
        <v>8</v>
      </c>
      <c r="B66" s="249" t="s">
        <v>42</v>
      </c>
      <c r="C66" s="249"/>
      <c r="D66" s="249"/>
      <c r="E66" s="249"/>
      <c r="F66" s="7" t="s">
        <v>11</v>
      </c>
      <c r="G66" s="7"/>
      <c r="H66" s="52"/>
      <c r="I66" s="52"/>
      <c r="J66" s="52"/>
      <c r="K66" s="52"/>
      <c r="L66" s="52"/>
      <c r="M66" s="8"/>
    </row>
    <row r="67" spans="1:13" x14ac:dyDescent="0.3">
      <c r="A67" s="19"/>
      <c r="B67" s="211" t="s">
        <v>28</v>
      </c>
      <c r="C67" s="243" t="s">
        <v>42</v>
      </c>
      <c r="D67" s="244"/>
      <c r="E67" s="244"/>
      <c r="F67" s="244"/>
      <c r="G67" s="244"/>
      <c r="H67" s="245"/>
      <c r="I67" s="211" t="s">
        <v>43</v>
      </c>
      <c r="J67" s="211"/>
      <c r="K67" s="211"/>
      <c r="L67" s="211"/>
      <c r="M67" s="19"/>
    </row>
    <row r="68" spans="1:13" x14ac:dyDescent="0.3">
      <c r="A68" s="19"/>
      <c r="B68" s="211"/>
      <c r="C68" s="246"/>
      <c r="D68" s="247"/>
      <c r="E68" s="247"/>
      <c r="F68" s="247"/>
      <c r="G68" s="247"/>
      <c r="H68" s="248"/>
      <c r="I68" s="211"/>
      <c r="J68" s="211"/>
      <c r="K68" s="211"/>
      <c r="L68" s="211"/>
      <c r="M68" s="19"/>
    </row>
    <row r="69" spans="1:13" ht="40.5" customHeight="1" x14ac:dyDescent="0.3">
      <c r="A69" s="19"/>
      <c r="B69" s="29">
        <v>1</v>
      </c>
      <c r="C69" s="234" t="s">
        <v>160</v>
      </c>
      <c r="D69" s="235"/>
      <c r="E69" s="235"/>
      <c r="F69" s="235"/>
      <c r="G69" s="235"/>
      <c r="H69" s="236"/>
      <c r="I69" s="203" t="s">
        <v>521</v>
      </c>
      <c r="J69" s="204"/>
      <c r="K69" s="204"/>
      <c r="L69" s="205"/>
      <c r="M69" s="6"/>
    </row>
    <row r="70" spans="1:13" ht="43.5" customHeight="1" x14ac:dyDescent="0.3">
      <c r="A70" s="19"/>
      <c r="B70" s="29">
        <v>2</v>
      </c>
      <c r="C70" s="240" t="s">
        <v>161</v>
      </c>
      <c r="D70" s="241"/>
      <c r="E70" s="241"/>
      <c r="F70" s="241"/>
      <c r="G70" s="241"/>
      <c r="H70" s="242"/>
      <c r="I70" s="203" t="s">
        <v>178</v>
      </c>
      <c r="J70" s="204"/>
      <c r="K70" s="204"/>
      <c r="L70" s="205"/>
    </row>
    <row r="71" spans="1:13" ht="45.6" customHeight="1" x14ac:dyDescent="0.3">
      <c r="A71" s="19"/>
      <c r="B71" s="29">
        <v>3</v>
      </c>
      <c r="C71" s="240" t="s">
        <v>459</v>
      </c>
      <c r="D71" s="241"/>
      <c r="E71" s="241"/>
      <c r="F71" s="241"/>
      <c r="G71" s="241"/>
      <c r="H71" s="242"/>
      <c r="I71" s="203" t="s">
        <v>511</v>
      </c>
      <c r="J71" s="204"/>
      <c r="K71" s="204"/>
      <c r="L71" s="205"/>
      <c r="M71" s="47"/>
    </row>
    <row r="72" spans="1:13" ht="40.5" customHeight="1" x14ac:dyDescent="0.3">
      <c r="A72" s="19"/>
      <c r="B72" s="29">
        <v>4</v>
      </c>
      <c r="C72" s="240" t="s">
        <v>161</v>
      </c>
      <c r="D72" s="241"/>
      <c r="E72" s="241"/>
      <c r="F72" s="241"/>
      <c r="G72" s="241"/>
      <c r="H72" s="242"/>
      <c r="I72" s="203" t="s">
        <v>180</v>
      </c>
      <c r="J72" s="204"/>
      <c r="K72" s="204"/>
      <c r="L72" s="205"/>
      <c r="M72" s="47"/>
    </row>
    <row r="73" spans="1:13" ht="25.5" customHeight="1" x14ac:dyDescent="0.3">
      <c r="A73" s="19"/>
      <c r="B73" s="29">
        <v>5</v>
      </c>
      <c r="C73" s="203" t="s">
        <v>187</v>
      </c>
      <c r="D73" s="204"/>
      <c r="E73" s="204"/>
      <c r="F73" s="204"/>
      <c r="G73" s="204"/>
      <c r="H73" s="205"/>
      <c r="I73" s="203" t="s">
        <v>522</v>
      </c>
      <c r="J73" s="204"/>
      <c r="K73" s="204"/>
      <c r="L73" s="205"/>
      <c r="M73" s="48"/>
    </row>
    <row r="74" spans="1:13" ht="27" customHeight="1" x14ac:dyDescent="0.3">
      <c r="A74" s="19"/>
      <c r="B74" s="29">
        <v>6</v>
      </c>
      <c r="C74" s="203" t="s">
        <v>463</v>
      </c>
      <c r="D74" s="204"/>
      <c r="E74" s="204"/>
      <c r="F74" s="204"/>
      <c r="G74" s="204"/>
      <c r="H74" s="205"/>
      <c r="I74" s="203" t="s">
        <v>523</v>
      </c>
      <c r="J74" s="204"/>
      <c r="K74" s="204"/>
      <c r="L74" s="205"/>
      <c r="M74" s="49"/>
    </row>
    <row r="75" spans="1:13" ht="27" customHeight="1" x14ac:dyDescent="0.3">
      <c r="A75" s="19"/>
      <c r="B75" s="29">
        <v>7</v>
      </c>
      <c r="C75" s="234" t="s">
        <v>465</v>
      </c>
      <c r="D75" s="235"/>
      <c r="E75" s="235"/>
      <c r="F75" s="235"/>
      <c r="G75" s="235"/>
      <c r="H75" s="236"/>
      <c r="I75" s="203" t="s">
        <v>524</v>
      </c>
      <c r="J75" s="204"/>
      <c r="K75" s="204"/>
      <c r="L75" s="205"/>
      <c r="M75" s="49"/>
    </row>
    <row r="76" spans="1:13" ht="39.6" customHeight="1" x14ac:dyDescent="0.3">
      <c r="A76" s="19"/>
      <c r="B76" s="29">
        <v>8</v>
      </c>
      <c r="C76" s="240" t="s">
        <v>161</v>
      </c>
      <c r="D76" s="241"/>
      <c r="E76" s="241"/>
      <c r="F76" s="241"/>
      <c r="G76" s="241"/>
      <c r="H76" s="242"/>
      <c r="I76" s="203" t="s">
        <v>525</v>
      </c>
      <c r="J76" s="204"/>
      <c r="K76" s="204"/>
      <c r="L76" s="205"/>
      <c r="M76" s="49"/>
    </row>
    <row r="77" spans="1:13" ht="34.5" customHeight="1" x14ac:dyDescent="0.3">
      <c r="A77" s="19"/>
      <c r="B77" s="29">
        <v>9</v>
      </c>
      <c r="C77" s="240" t="s">
        <v>161</v>
      </c>
      <c r="D77" s="241"/>
      <c r="E77" s="241"/>
      <c r="F77" s="241"/>
      <c r="G77" s="241"/>
      <c r="H77" s="242"/>
      <c r="I77" s="203" t="s">
        <v>526</v>
      </c>
      <c r="J77" s="204"/>
      <c r="K77" s="204"/>
      <c r="L77" s="205"/>
      <c r="M77" s="49"/>
    </row>
    <row r="78" spans="1:13" ht="27" customHeight="1" x14ac:dyDescent="0.3">
      <c r="A78" s="19"/>
      <c r="B78" s="29">
        <v>10</v>
      </c>
      <c r="C78" s="240" t="s">
        <v>161</v>
      </c>
      <c r="D78" s="241"/>
      <c r="E78" s="241"/>
      <c r="F78" s="241"/>
      <c r="G78" s="241"/>
      <c r="H78" s="242"/>
      <c r="I78" s="203" t="s">
        <v>527</v>
      </c>
      <c r="J78" s="204"/>
      <c r="K78" s="204"/>
      <c r="L78" s="205"/>
      <c r="M78" s="49"/>
    </row>
    <row r="79" spans="1:13" ht="34.5" customHeight="1" x14ac:dyDescent="0.3">
      <c r="A79" s="19"/>
      <c r="B79" s="29">
        <v>11</v>
      </c>
      <c r="C79" s="240" t="s">
        <v>161</v>
      </c>
      <c r="D79" s="241"/>
      <c r="E79" s="241"/>
      <c r="F79" s="241"/>
      <c r="G79" s="241"/>
      <c r="H79" s="242"/>
      <c r="I79" s="203" t="s">
        <v>528</v>
      </c>
      <c r="J79" s="204"/>
      <c r="K79" s="204"/>
      <c r="L79" s="205"/>
      <c r="M79" s="49"/>
    </row>
    <row r="80" spans="1:13" ht="27" customHeight="1" x14ac:dyDescent="0.3">
      <c r="A80" s="19"/>
      <c r="B80" s="29">
        <v>12</v>
      </c>
      <c r="C80" s="240" t="s">
        <v>161</v>
      </c>
      <c r="D80" s="241"/>
      <c r="E80" s="241"/>
      <c r="F80" s="241"/>
      <c r="G80" s="241"/>
      <c r="H80" s="242"/>
      <c r="I80" s="203" t="s">
        <v>529</v>
      </c>
      <c r="J80" s="204"/>
      <c r="K80" s="204"/>
      <c r="L80" s="205"/>
      <c r="M80" s="49"/>
    </row>
    <row r="81" spans="1:13" ht="27" customHeight="1" x14ac:dyDescent="0.3">
      <c r="A81" s="19"/>
      <c r="B81" s="29">
        <v>13</v>
      </c>
      <c r="C81" s="240" t="s">
        <v>161</v>
      </c>
      <c r="D81" s="241"/>
      <c r="E81" s="241"/>
      <c r="F81" s="241"/>
      <c r="G81" s="241"/>
      <c r="H81" s="242"/>
      <c r="I81" s="203" t="s">
        <v>530</v>
      </c>
      <c r="J81" s="204"/>
      <c r="K81" s="204"/>
      <c r="L81" s="205"/>
      <c r="M81" s="49"/>
    </row>
    <row r="82" spans="1:13" ht="37.5" customHeight="1" x14ac:dyDescent="0.3">
      <c r="A82" s="19"/>
      <c r="B82" s="29">
        <v>14</v>
      </c>
      <c r="C82" s="240" t="s">
        <v>962</v>
      </c>
      <c r="D82" s="241"/>
      <c r="E82" s="241"/>
      <c r="F82" s="241"/>
      <c r="G82" s="241"/>
      <c r="H82" s="242"/>
      <c r="I82" s="203" t="s">
        <v>972</v>
      </c>
      <c r="J82" s="204"/>
      <c r="K82" s="204"/>
      <c r="L82" s="205"/>
      <c r="M82" s="49"/>
    </row>
    <row r="83" spans="1:13" ht="27" customHeight="1" x14ac:dyDescent="0.3">
      <c r="A83" s="19"/>
      <c r="B83" s="29">
        <v>15</v>
      </c>
      <c r="C83" s="240" t="s">
        <v>965</v>
      </c>
      <c r="D83" s="241"/>
      <c r="E83" s="241"/>
      <c r="F83" s="241"/>
      <c r="G83" s="241"/>
      <c r="H83" s="242"/>
      <c r="I83" s="203" t="s">
        <v>532</v>
      </c>
      <c r="J83" s="204"/>
      <c r="K83" s="204"/>
      <c r="L83" s="205"/>
      <c r="M83" s="49"/>
    </row>
    <row r="84" spans="1:13" x14ac:dyDescent="0.3">
      <c r="A84" s="19"/>
      <c r="B84" s="52"/>
      <c r="C84" s="52"/>
      <c r="D84" s="52"/>
      <c r="E84" s="52"/>
      <c r="F84" s="7"/>
      <c r="G84" s="7"/>
      <c r="H84" s="52"/>
      <c r="I84" s="52"/>
      <c r="J84" s="52"/>
      <c r="K84" s="52"/>
      <c r="L84" s="52"/>
      <c r="M84" s="8"/>
    </row>
    <row r="85" spans="1:13" x14ac:dyDescent="0.3">
      <c r="A85" s="19">
        <v>9</v>
      </c>
      <c r="B85" s="249" t="s">
        <v>44</v>
      </c>
      <c r="C85" s="249"/>
      <c r="D85" s="249"/>
      <c r="E85" s="249"/>
      <c r="F85" s="7" t="s">
        <v>11</v>
      </c>
      <c r="G85" s="7"/>
      <c r="H85" s="52"/>
      <c r="I85" s="52"/>
      <c r="J85" s="52"/>
      <c r="K85" s="52"/>
      <c r="L85" s="52"/>
      <c r="M85" s="8"/>
    </row>
    <row r="86" spans="1:13" x14ac:dyDescent="0.3">
      <c r="A86" s="19"/>
      <c r="B86" s="211" t="s">
        <v>28</v>
      </c>
      <c r="C86" s="243" t="s">
        <v>44</v>
      </c>
      <c r="D86" s="244"/>
      <c r="E86" s="244"/>
      <c r="F86" s="244"/>
      <c r="G86" s="244"/>
      <c r="H86" s="245"/>
      <c r="I86" s="211" t="s">
        <v>45</v>
      </c>
      <c r="J86" s="211"/>
      <c r="K86" s="211"/>
      <c r="L86" s="211"/>
      <c r="M86" s="19"/>
    </row>
    <row r="87" spans="1:13" x14ac:dyDescent="0.3">
      <c r="A87" s="19"/>
      <c r="B87" s="211"/>
      <c r="C87" s="246"/>
      <c r="D87" s="247"/>
      <c r="E87" s="247"/>
      <c r="F87" s="247"/>
      <c r="G87" s="247"/>
      <c r="H87" s="248"/>
      <c r="I87" s="211"/>
      <c r="J87" s="211"/>
      <c r="K87" s="211"/>
      <c r="L87" s="211"/>
      <c r="M87" s="19"/>
    </row>
    <row r="88" spans="1:13" ht="27.95" customHeight="1" x14ac:dyDescent="0.3">
      <c r="A88" s="19"/>
      <c r="B88" s="29">
        <v>1</v>
      </c>
      <c r="C88" s="240" t="s">
        <v>161</v>
      </c>
      <c r="D88" s="241"/>
      <c r="E88" s="241"/>
      <c r="F88" s="241"/>
      <c r="G88" s="241"/>
      <c r="H88" s="242"/>
      <c r="I88" s="203" t="s">
        <v>973</v>
      </c>
      <c r="J88" s="204"/>
      <c r="K88" s="204"/>
      <c r="L88" s="205"/>
      <c r="M88" s="48"/>
    </row>
    <row r="89" spans="1:13" ht="30" customHeight="1" x14ac:dyDescent="0.3">
      <c r="A89" s="19"/>
      <c r="B89" s="29">
        <v>2</v>
      </c>
      <c r="C89" s="240" t="s">
        <v>161</v>
      </c>
      <c r="D89" s="241"/>
      <c r="E89" s="241"/>
      <c r="F89" s="241"/>
      <c r="G89" s="241"/>
      <c r="H89" s="242"/>
      <c r="I89" s="203" t="s">
        <v>178</v>
      </c>
      <c r="J89" s="204"/>
      <c r="K89" s="204"/>
      <c r="L89" s="205"/>
      <c r="M89" s="48"/>
    </row>
    <row r="90" spans="1:13" ht="31.5" customHeight="1" x14ac:dyDescent="0.3">
      <c r="A90" s="19"/>
      <c r="B90" s="29">
        <v>3</v>
      </c>
      <c r="C90" s="234" t="s">
        <v>445</v>
      </c>
      <c r="D90" s="235"/>
      <c r="E90" s="235"/>
      <c r="F90" s="235"/>
      <c r="G90" s="235"/>
      <c r="H90" s="236"/>
      <c r="I90" s="203" t="s">
        <v>511</v>
      </c>
      <c r="J90" s="204"/>
      <c r="K90" s="204"/>
      <c r="L90" s="205"/>
      <c r="M90" s="48"/>
    </row>
    <row r="91" spans="1:13" ht="31.5" customHeight="1" x14ac:dyDescent="0.3">
      <c r="A91" s="19"/>
      <c r="B91" s="29">
        <v>4</v>
      </c>
      <c r="C91" s="240" t="s">
        <v>161</v>
      </c>
      <c r="D91" s="241"/>
      <c r="E91" s="241"/>
      <c r="F91" s="241"/>
      <c r="G91" s="241"/>
      <c r="H91" s="242"/>
      <c r="I91" s="203" t="s">
        <v>180</v>
      </c>
      <c r="J91" s="204"/>
      <c r="K91" s="204"/>
      <c r="L91" s="205"/>
      <c r="M91" s="48"/>
    </row>
    <row r="92" spans="1:13" ht="19.5" customHeight="1" x14ac:dyDescent="0.3">
      <c r="A92" s="19"/>
      <c r="B92" s="29">
        <v>5</v>
      </c>
      <c r="C92" s="203" t="s">
        <v>187</v>
      </c>
      <c r="D92" s="204"/>
      <c r="E92" s="204"/>
      <c r="F92" s="204"/>
      <c r="G92" s="204"/>
      <c r="H92" s="205"/>
      <c r="I92" s="203" t="s">
        <v>522</v>
      </c>
      <c r="J92" s="204"/>
      <c r="K92" s="204"/>
      <c r="L92" s="205"/>
      <c r="M92" s="48"/>
    </row>
    <row r="93" spans="1:13" ht="27.95" customHeight="1" x14ac:dyDescent="0.3">
      <c r="A93" s="19"/>
      <c r="B93" s="29">
        <v>6</v>
      </c>
      <c r="C93" s="234" t="s">
        <v>445</v>
      </c>
      <c r="D93" s="235"/>
      <c r="E93" s="235"/>
      <c r="F93" s="235"/>
      <c r="G93" s="235"/>
      <c r="H93" s="236"/>
      <c r="I93" s="203" t="s">
        <v>523</v>
      </c>
      <c r="J93" s="204"/>
      <c r="K93" s="204"/>
      <c r="L93" s="205"/>
      <c r="M93" s="48"/>
    </row>
    <row r="94" spans="1:13" ht="19.5" customHeight="1" x14ac:dyDescent="0.3">
      <c r="A94" s="19"/>
      <c r="B94" s="29">
        <v>7</v>
      </c>
      <c r="C94" s="234" t="s">
        <v>445</v>
      </c>
      <c r="D94" s="235"/>
      <c r="E94" s="235"/>
      <c r="F94" s="235"/>
      <c r="G94" s="235"/>
      <c r="H94" s="236"/>
      <c r="I94" s="203" t="s">
        <v>524</v>
      </c>
      <c r="J94" s="204"/>
      <c r="K94" s="204"/>
      <c r="L94" s="205"/>
      <c r="M94" s="48"/>
    </row>
    <row r="95" spans="1:13" ht="28.5" customHeight="1" x14ac:dyDescent="0.3">
      <c r="A95" s="19"/>
      <c r="B95" s="29">
        <v>8</v>
      </c>
      <c r="C95" s="234" t="s">
        <v>445</v>
      </c>
      <c r="D95" s="235"/>
      <c r="E95" s="235"/>
      <c r="F95" s="235"/>
      <c r="G95" s="235"/>
      <c r="H95" s="236"/>
      <c r="I95" s="203" t="s">
        <v>525</v>
      </c>
      <c r="J95" s="204"/>
      <c r="K95" s="204"/>
      <c r="L95" s="205"/>
      <c r="M95" s="48"/>
    </row>
    <row r="96" spans="1:13" ht="25.5" customHeight="1" x14ac:dyDescent="0.3">
      <c r="A96" s="19"/>
      <c r="B96" s="29">
        <v>9</v>
      </c>
      <c r="C96" s="234" t="s">
        <v>445</v>
      </c>
      <c r="D96" s="235"/>
      <c r="E96" s="235"/>
      <c r="F96" s="235"/>
      <c r="G96" s="235"/>
      <c r="H96" s="236"/>
      <c r="I96" s="203" t="s">
        <v>526</v>
      </c>
      <c r="J96" s="204"/>
      <c r="K96" s="204"/>
      <c r="L96" s="205"/>
      <c r="M96" s="48"/>
    </row>
    <row r="97" spans="1:13" ht="19.5" customHeight="1" x14ac:dyDescent="0.3">
      <c r="A97" s="19"/>
      <c r="B97" s="29">
        <v>10</v>
      </c>
      <c r="C97" s="234" t="s">
        <v>445</v>
      </c>
      <c r="D97" s="235"/>
      <c r="E97" s="235"/>
      <c r="F97" s="235"/>
      <c r="G97" s="235"/>
      <c r="H97" s="236"/>
      <c r="I97" s="203" t="s">
        <v>527</v>
      </c>
      <c r="J97" s="204"/>
      <c r="K97" s="204"/>
      <c r="L97" s="205"/>
      <c r="M97" s="48"/>
    </row>
    <row r="98" spans="1:13" ht="30.95" customHeight="1" x14ac:dyDescent="0.3">
      <c r="A98" s="19"/>
      <c r="B98" s="29">
        <v>11</v>
      </c>
      <c r="C98" s="234" t="s">
        <v>445</v>
      </c>
      <c r="D98" s="235"/>
      <c r="E98" s="235"/>
      <c r="F98" s="235"/>
      <c r="G98" s="235"/>
      <c r="H98" s="236"/>
      <c r="I98" s="203" t="s">
        <v>528</v>
      </c>
      <c r="J98" s="204"/>
      <c r="K98" s="204"/>
      <c r="L98" s="205"/>
      <c r="M98" s="48"/>
    </row>
    <row r="99" spans="1:13" ht="24" customHeight="1" x14ac:dyDescent="0.3">
      <c r="A99" s="19"/>
      <c r="B99" s="29">
        <v>12</v>
      </c>
      <c r="C99" s="234" t="s">
        <v>445</v>
      </c>
      <c r="D99" s="235"/>
      <c r="E99" s="235"/>
      <c r="F99" s="235"/>
      <c r="G99" s="235"/>
      <c r="H99" s="236"/>
      <c r="I99" s="203" t="s">
        <v>529</v>
      </c>
      <c r="J99" s="204"/>
      <c r="K99" s="204"/>
      <c r="L99" s="205"/>
      <c r="M99" s="48"/>
    </row>
    <row r="100" spans="1:13" ht="26.25" customHeight="1" x14ac:dyDescent="0.3">
      <c r="A100" s="19"/>
      <c r="B100" s="29">
        <v>13</v>
      </c>
      <c r="C100" s="234" t="s">
        <v>445</v>
      </c>
      <c r="D100" s="235"/>
      <c r="E100" s="235"/>
      <c r="F100" s="235"/>
      <c r="G100" s="235"/>
      <c r="H100" s="236"/>
      <c r="I100" s="203" t="s">
        <v>530</v>
      </c>
      <c r="J100" s="204"/>
      <c r="K100" s="204"/>
      <c r="L100" s="205"/>
      <c r="M100" s="48"/>
    </row>
    <row r="101" spans="1:13" ht="30.95" customHeight="1" x14ac:dyDescent="0.3">
      <c r="A101" s="19"/>
      <c r="B101" s="29">
        <v>14</v>
      </c>
      <c r="C101" s="234" t="s">
        <v>911</v>
      </c>
      <c r="D101" s="235"/>
      <c r="E101" s="235"/>
      <c r="F101" s="235"/>
      <c r="G101" s="235"/>
      <c r="H101" s="236"/>
      <c r="I101" s="203" t="s">
        <v>531</v>
      </c>
      <c r="J101" s="204"/>
      <c r="K101" s="204"/>
      <c r="L101" s="205"/>
      <c r="M101" s="48"/>
    </row>
    <row r="102" spans="1:13" ht="28.5" customHeight="1" x14ac:dyDescent="0.3">
      <c r="A102" s="19"/>
      <c r="B102" s="29">
        <v>15</v>
      </c>
      <c r="C102" s="234" t="s">
        <v>482</v>
      </c>
      <c r="D102" s="235"/>
      <c r="E102" s="235"/>
      <c r="F102" s="235"/>
      <c r="G102" s="235"/>
      <c r="H102" s="236"/>
      <c r="I102" s="203" t="s">
        <v>532</v>
      </c>
      <c r="J102" s="204"/>
      <c r="K102" s="204"/>
      <c r="L102" s="205"/>
      <c r="M102" s="48"/>
    </row>
    <row r="103" spans="1:13" x14ac:dyDescent="0.3">
      <c r="A103" s="19"/>
      <c r="B103" s="52"/>
      <c r="C103" s="52"/>
      <c r="D103" s="52"/>
      <c r="E103" s="52"/>
      <c r="F103" s="7"/>
      <c r="G103" s="7"/>
      <c r="H103" s="52"/>
      <c r="I103" s="52"/>
      <c r="J103" s="52"/>
      <c r="K103" s="52"/>
      <c r="L103" s="52"/>
      <c r="M103" s="8"/>
    </row>
    <row r="104" spans="1:13" x14ac:dyDescent="0.3">
      <c r="A104" s="19">
        <v>10</v>
      </c>
      <c r="B104" s="249" t="s">
        <v>46</v>
      </c>
      <c r="C104" s="249"/>
      <c r="D104" s="249"/>
      <c r="E104" s="249"/>
      <c r="F104" s="7" t="s">
        <v>11</v>
      </c>
      <c r="G104" s="7"/>
      <c r="H104" s="52"/>
      <c r="I104" s="52"/>
      <c r="J104" s="52"/>
      <c r="K104" s="52"/>
      <c r="L104" s="52"/>
      <c r="M104" s="8"/>
    </row>
    <row r="105" spans="1:13" ht="30" customHeight="1" x14ac:dyDescent="0.3">
      <c r="A105" s="19"/>
      <c r="B105" s="66" t="s">
        <v>28</v>
      </c>
      <c r="C105" s="250" t="s">
        <v>32</v>
      </c>
      <c r="D105" s="251"/>
      <c r="E105" s="251"/>
      <c r="F105" s="251"/>
      <c r="G105" s="251"/>
      <c r="H105" s="251"/>
      <c r="I105" s="251"/>
      <c r="J105" s="251"/>
      <c r="K105" s="251"/>
      <c r="L105" s="252"/>
      <c r="M105" s="19"/>
    </row>
    <row r="106" spans="1:13" ht="20.45" customHeight="1" x14ac:dyDescent="0.3">
      <c r="A106" s="19"/>
      <c r="B106" s="148">
        <v>1</v>
      </c>
      <c r="C106" s="388" t="s">
        <v>612</v>
      </c>
      <c r="D106" s="389"/>
      <c r="E106" s="389"/>
      <c r="F106" s="389"/>
      <c r="G106" s="389"/>
      <c r="H106" s="389"/>
      <c r="I106" s="389"/>
      <c r="J106" s="389"/>
      <c r="K106" s="389"/>
      <c r="L106" s="390"/>
      <c r="M106" s="19"/>
    </row>
    <row r="107" spans="1:13" ht="27.6" customHeight="1" x14ac:dyDescent="0.3">
      <c r="A107" s="19"/>
      <c r="B107" s="148">
        <v>2</v>
      </c>
      <c r="C107" s="385" t="s">
        <v>613</v>
      </c>
      <c r="D107" s="386"/>
      <c r="E107" s="386"/>
      <c r="F107" s="386"/>
      <c r="G107" s="386"/>
      <c r="H107" s="386"/>
      <c r="I107" s="386"/>
      <c r="J107" s="386"/>
      <c r="K107" s="386"/>
      <c r="L107" s="387"/>
      <c r="M107" s="19"/>
    </row>
    <row r="108" spans="1:13" ht="27.6" customHeight="1" x14ac:dyDescent="0.3">
      <c r="A108" s="19"/>
      <c r="B108" s="148">
        <v>3</v>
      </c>
      <c r="C108" s="385" t="s">
        <v>614</v>
      </c>
      <c r="D108" s="386"/>
      <c r="E108" s="386"/>
      <c r="F108" s="386"/>
      <c r="G108" s="386"/>
      <c r="H108" s="386"/>
      <c r="I108" s="386"/>
      <c r="J108" s="386"/>
      <c r="K108" s="386"/>
      <c r="L108" s="387"/>
      <c r="M108" s="19"/>
    </row>
    <row r="109" spans="1:13" ht="27.95" customHeight="1" x14ac:dyDescent="0.3">
      <c r="A109" s="19"/>
      <c r="B109" s="148">
        <v>4</v>
      </c>
      <c r="C109" s="385" t="s">
        <v>615</v>
      </c>
      <c r="D109" s="386"/>
      <c r="E109" s="386"/>
      <c r="F109" s="386"/>
      <c r="G109" s="386"/>
      <c r="H109" s="386"/>
      <c r="I109" s="386"/>
      <c r="J109" s="386"/>
      <c r="K109" s="386"/>
      <c r="L109" s="387"/>
      <c r="M109" s="19"/>
    </row>
    <row r="110" spans="1:13" ht="22.5" customHeight="1" x14ac:dyDescent="0.3">
      <c r="A110" s="19"/>
      <c r="B110" s="9"/>
      <c r="C110" s="53"/>
      <c r="D110" s="53"/>
      <c r="E110" s="53"/>
      <c r="F110" s="53"/>
      <c r="G110" s="53"/>
      <c r="H110" s="53"/>
      <c r="I110" s="53"/>
      <c r="J110" s="53"/>
      <c r="K110" s="53"/>
      <c r="L110" s="53"/>
      <c r="M110" s="48"/>
    </row>
    <row r="111" spans="1:13" x14ac:dyDescent="0.3">
      <c r="A111" s="19">
        <v>11</v>
      </c>
      <c r="B111" s="52" t="s">
        <v>47</v>
      </c>
      <c r="C111" s="52"/>
      <c r="D111" s="52"/>
      <c r="E111" s="52"/>
      <c r="F111" s="7" t="s">
        <v>11</v>
      </c>
      <c r="G111" s="7"/>
      <c r="H111" s="52"/>
      <c r="I111" s="52"/>
      <c r="J111" s="52"/>
      <c r="K111" s="52"/>
      <c r="L111" s="52"/>
      <c r="M111" s="8"/>
    </row>
    <row r="112" spans="1:13" ht="30" customHeight="1" x14ac:dyDescent="0.3">
      <c r="A112" s="19"/>
      <c r="B112" s="66" t="s">
        <v>28</v>
      </c>
      <c r="C112" s="250" t="s">
        <v>32</v>
      </c>
      <c r="D112" s="251"/>
      <c r="E112" s="251"/>
      <c r="F112" s="251"/>
      <c r="G112" s="251"/>
      <c r="H112" s="251"/>
      <c r="I112" s="251"/>
      <c r="J112" s="251"/>
      <c r="K112" s="251"/>
      <c r="L112" s="252"/>
      <c r="M112" s="19"/>
    </row>
    <row r="113" spans="1:13" x14ac:dyDescent="0.3">
      <c r="A113" s="19"/>
      <c r="B113" s="29">
        <v>1</v>
      </c>
      <c r="C113" s="234" t="s">
        <v>231</v>
      </c>
      <c r="D113" s="235"/>
      <c r="E113" s="235"/>
      <c r="F113" s="235"/>
      <c r="G113" s="235"/>
      <c r="H113" s="235"/>
      <c r="I113" s="235"/>
      <c r="J113" s="235"/>
      <c r="K113" s="235"/>
      <c r="L113" s="236"/>
      <c r="M113" s="48"/>
    </row>
    <row r="114" spans="1:13" x14ac:dyDescent="0.3">
      <c r="A114" s="19"/>
      <c r="B114" s="29">
        <v>2</v>
      </c>
      <c r="C114" s="234" t="s">
        <v>299</v>
      </c>
      <c r="D114" s="235"/>
      <c r="E114" s="235"/>
      <c r="F114" s="235"/>
      <c r="G114" s="235"/>
      <c r="H114" s="235"/>
      <c r="I114" s="235"/>
      <c r="J114" s="235"/>
      <c r="K114" s="235"/>
      <c r="L114" s="236"/>
      <c r="M114" s="48"/>
    </row>
    <row r="115" spans="1:13" x14ac:dyDescent="0.3">
      <c r="A115" s="19"/>
      <c r="B115" s="29">
        <v>3</v>
      </c>
      <c r="C115" s="234" t="s">
        <v>233</v>
      </c>
      <c r="D115" s="235"/>
      <c r="E115" s="235"/>
      <c r="F115" s="235"/>
      <c r="G115" s="235"/>
      <c r="H115" s="235"/>
      <c r="I115" s="235"/>
      <c r="J115" s="235"/>
      <c r="K115" s="235"/>
      <c r="L115" s="236"/>
      <c r="M115" s="48"/>
    </row>
    <row r="116" spans="1:13" x14ac:dyDescent="0.3">
      <c r="A116" s="19"/>
      <c r="B116" s="29">
        <v>4</v>
      </c>
      <c r="C116" s="234" t="s">
        <v>234</v>
      </c>
      <c r="D116" s="235"/>
      <c r="E116" s="235"/>
      <c r="F116" s="235"/>
      <c r="G116" s="235"/>
      <c r="H116" s="235"/>
      <c r="I116" s="235"/>
      <c r="J116" s="235"/>
      <c r="K116" s="235"/>
      <c r="L116" s="236"/>
      <c r="M116" s="48"/>
    </row>
    <row r="117" spans="1:13" x14ac:dyDescent="0.3">
      <c r="A117" s="19"/>
      <c r="B117" s="29">
        <v>5</v>
      </c>
      <c r="C117" s="234" t="s">
        <v>235</v>
      </c>
      <c r="D117" s="235"/>
      <c r="E117" s="235"/>
      <c r="F117" s="235"/>
      <c r="G117" s="235"/>
      <c r="H117" s="235"/>
      <c r="I117" s="235"/>
      <c r="J117" s="235"/>
      <c r="K117" s="235"/>
      <c r="L117" s="236"/>
      <c r="M117" s="48"/>
    </row>
    <row r="118" spans="1:13" x14ac:dyDescent="0.3">
      <c r="A118" s="19"/>
      <c r="B118" s="29">
        <v>6</v>
      </c>
      <c r="C118" s="234" t="s">
        <v>236</v>
      </c>
      <c r="D118" s="235"/>
      <c r="E118" s="235"/>
      <c r="F118" s="235"/>
      <c r="G118" s="235"/>
      <c r="H118" s="235"/>
      <c r="I118" s="235"/>
      <c r="J118" s="235"/>
      <c r="K118" s="235"/>
      <c r="L118" s="236"/>
      <c r="M118" s="48"/>
    </row>
    <row r="119" spans="1:13" x14ac:dyDescent="0.3">
      <c r="A119" s="19"/>
      <c r="B119" s="52"/>
      <c r="C119" s="52"/>
      <c r="D119" s="52"/>
      <c r="E119" s="52"/>
      <c r="F119" s="7"/>
      <c r="G119" s="7"/>
      <c r="H119" s="52"/>
      <c r="I119" s="52"/>
      <c r="J119" s="52"/>
      <c r="K119" s="52"/>
      <c r="L119" s="52"/>
      <c r="M119" s="8"/>
    </row>
    <row r="120" spans="1:13" x14ac:dyDescent="0.3">
      <c r="A120" s="19">
        <v>12</v>
      </c>
      <c r="B120" s="249" t="s">
        <v>48</v>
      </c>
      <c r="C120" s="249"/>
      <c r="D120" s="249"/>
      <c r="E120" s="249"/>
      <c r="F120" s="7" t="s">
        <v>11</v>
      </c>
      <c r="G120" s="7"/>
      <c r="H120" s="52"/>
      <c r="I120" s="52"/>
      <c r="J120" s="52"/>
      <c r="K120" s="52"/>
      <c r="L120" s="52"/>
      <c r="M120" s="8"/>
    </row>
    <row r="121" spans="1:13" x14ac:dyDescent="0.3">
      <c r="A121" s="19"/>
      <c r="B121" s="211" t="s">
        <v>28</v>
      </c>
      <c r="C121" s="243" t="s">
        <v>6</v>
      </c>
      <c r="D121" s="244"/>
      <c r="E121" s="245"/>
      <c r="F121" s="211" t="s">
        <v>49</v>
      </c>
      <c r="G121" s="211"/>
      <c r="H121" s="211"/>
      <c r="I121" s="211"/>
      <c r="J121" s="211"/>
      <c r="K121" s="211" t="s">
        <v>50</v>
      </c>
      <c r="L121" s="211"/>
      <c r="M121" s="19"/>
    </row>
    <row r="122" spans="1:13" x14ac:dyDescent="0.3">
      <c r="A122" s="19"/>
      <c r="B122" s="211"/>
      <c r="C122" s="246"/>
      <c r="D122" s="247"/>
      <c r="E122" s="248"/>
      <c r="F122" s="211"/>
      <c r="G122" s="211"/>
      <c r="H122" s="211"/>
      <c r="I122" s="211"/>
      <c r="J122" s="211"/>
      <c r="K122" s="211"/>
      <c r="L122" s="211"/>
      <c r="M122" s="19"/>
    </row>
    <row r="123" spans="1:13" ht="15" customHeight="1" x14ac:dyDescent="0.3">
      <c r="A123" s="19"/>
      <c r="B123" s="29">
        <v>1</v>
      </c>
      <c r="C123" s="237" t="s">
        <v>169</v>
      </c>
      <c r="D123" s="238"/>
      <c r="E123" s="239"/>
      <c r="F123" s="253" t="s">
        <v>925</v>
      </c>
      <c r="G123" s="253"/>
      <c r="H123" s="253"/>
      <c r="I123" s="253"/>
      <c r="J123" s="253"/>
      <c r="K123" s="203" t="s">
        <v>209</v>
      </c>
      <c r="L123" s="205"/>
      <c r="M123" s="22"/>
    </row>
    <row r="124" spans="1:13" ht="15" customHeight="1" x14ac:dyDescent="0.3">
      <c r="A124" s="19"/>
      <c r="B124" s="29">
        <v>2</v>
      </c>
      <c r="C124" s="240" t="s">
        <v>206</v>
      </c>
      <c r="D124" s="241"/>
      <c r="E124" s="242"/>
      <c r="F124" s="253" t="s">
        <v>925</v>
      </c>
      <c r="G124" s="253"/>
      <c r="H124" s="253"/>
      <c r="I124" s="253"/>
      <c r="J124" s="253"/>
      <c r="K124" s="203" t="s">
        <v>209</v>
      </c>
      <c r="L124" s="205"/>
      <c r="M124" s="28"/>
    </row>
    <row r="125" spans="1:13" ht="30.6" customHeight="1" x14ac:dyDescent="0.3">
      <c r="A125" s="19"/>
      <c r="B125" s="30">
        <v>3</v>
      </c>
      <c r="C125" s="56" t="s">
        <v>207</v>
      </c>
      <c r="D125" s="57"/>
      <c r="E125" s="58"/>
      <c r="F125" s="253" t="s">
        <v>925</v>
      </c>
      <c r="G125" s="253"/>
      <c r="H125" s="253"/>
      <c r="I125" s="253"/>
      <c r="J125" s="253"/>
      <c r="K125" s="203" t="s">
        <v>239</v>
      </c>
      <c r="L125" s="205"/>
      <c r="M125" s="28"/>
    </row>
    <row r="126" spans="1:13" ht="15" customHeight="1" x14ac:dyDescent="0.3">
      <c r="A126" s="19"/>
      <c r="B126" s="29">
        <v>4</v>
      </c>
      <c r="C126" s="240" t="s">
        <v>26</v>
      </c>
      <c r="D126" s="241"/>
      <c r="E126" s="242"/>
      <c r="F126" s="253" t="s">
        <v>925</v>
      </c>
      <c r="G126" s="253"/>
      <c r="H126" s="253"/>
      <c r="I126" s="253"/>
      <c r="J126" s="253"/>
      <c r="K126" s="203" t="s">
        <v>212</v>
      </c>
      <c r="L126" s="205"/>
      <c r="M126" s="28"/>
    </row>
    <row r="127" spans="1:13" x14ac:dyDescent="0.3">
      <c r="A127" s="19"/>
      <c r="B127" s="52"/>
      <c r="C127" s="52"/>
      <c r="D127" s="52"/>
      <c r="E127" s="52"/>
      <c r="F127" s="7"/>
      <c r="G127" s="7"/>
      <c r="H127" s="52"/>
      <c r="I127" s="52"/>
      <c r="J127" s="52"/>
      <c r="K127" s="52"/>
      <c r="L127" s="52"/>
      <c r="M127" s="8"/>
    </row>
    <row r="128" spans="1:13" x14ac:dyDescent="0.3">
      <c r="A128" s="19">
        <v>13</v>
      </c>
      <c r="B128" s="249" t="s">
        <v>51</v>
      </c>
      <c r="C128" s="249"/>
      <c r="D128" s="249"/>
      <c r="E128" s="249"/>
      <c r="F128" s="249"/>
      <c r="G128" s="7"/>
      <c r="H128" s="52"/>
      <c r="I128" s="52"/>
      <c r="J128" s="52"/>
      <c r="K128" s="52"/>
      <c r="L128" s="52"/>
      <c r="M128" s="8"/>
    </row>
    <row r="129" spans="1:13" ht="30.75" customHeight="1" x14ac:dyDescent="0.3">
      <c r="A129" s="19"/>
      <c r="B129" s="67" t="s">
        <v>28</v>
      </c>
      <c r="C129" s="391" t="s">
        <v>52</v>
      </c>
      <c r="D129" s="392"/>
      <c r="E129" s="392"/>
      <c r="F129" s="392"/>
      <c r="G129" s="392"/>
      <c r="H129" s="393"/>
      <c r="I129" s="391" t="s">
        <v>53</v>
      </c>
      <c r="J129" s="392"/>
      <c r="K129" s="392"/>
      <c r="L129" s="392"/>
      <c r="M129" s="19"/>
    </row>
    <row r="130" spans="1:13" x14ac:dyDescent="0.3">
      <c r="A130" s="19"/>
      <c r="B130" s="29" t="s">
        <v>1</v>
      </c>
      <c r="C130" s="57" t="s">
        <v>73</v>
      </c>
      <c r="D130" s="57"/>
      <c r="E130" s="72"/>
      <c r="F130" s="57"/>
      <c r="G130" s="57"/>
      <c r="H130" s="72"/>
      <c r="I130" s="56" t="s">
        <v>74</v>
      </c>
      <c r="J130" s="57"/>
      <c r="K130" s="57"/>
      <c r="L130" s="58"/>
      <c r="M130" s="52"/>
    </row>
    <row r="131" spans="1:13" x14ac:dyDescent="0.3">
      <c r="A131" s="19"/>
      <c r="B131" s="29">
        <v>2</v>
      </c>
      <c r="C131" s="57" t="s">
        <v>75</v>
      </c>
      <c r="D131" s="57"/>
      <c r="E131" s="72"/>
      <c r="F131" s="57"/>
      <c r="G131" s="57"/>
      <c r="H131" s="72"/>
      <c r="I131" s="41" t="s">
        <v>82</v>
      </c>
      <c r="J131" s="42"/>
      <c r="K131" s="42"/>
      <c r="L131" s="43"/>
      <c r="M131" s="7"/>
    </row>
    <row r="132" spans="1:13" x14ac:dyDescent="0.3">
      <c r="A132" s="19"/>
      <c r="B132" s="29">
        <v>3</v>
      </c>
      <c r="C132" s="57" t="s">
        <v>76</v>
      </c>
      <c r="D132" s="57"/>
      <c r="E132" s="72"/>
      <c r="F132" s="57"/>
      <c r="G132" s="57"/>
      <c r="H132" s="72"/>
      <c r="I132" s="41" t="s">
        <v>83</v>
      </c>
      <c r="J132" s="42"/>
      <c r="K132" s="42"/>
      <c r="L132" s="43"/>
      <c r="M132" s="7"/>
    </row>
    <row r="133" spans="1:13" x14ac:dyDescent="0.3">
      <c r="A133" s="19"/>
      <c r="B133" s="29">
        <v>4</v>
      </c>
      <c r="C133" s="42" t="s">
        <v>77</v>
      </c>
      <c r="D133" s="42"/>
      <c r="E133" s="72"/>
      <c r="F133" s="42"/>
      <c r="G133" s="42"/>
      <c r="H133" s="72"/>
      <c r="I133" s="41" t="s">
        <v>84</v>
      </c>
      <c r="J133" s="42"/>
      <c r="K133" s="42"/>
      <c r="L133" s="43"/>
      <c r="M133" s="7"/>
    </row>
    <row r="134" spans="1:13" x14ac:dyDescent="0.3">
      <c r="A134" s="19"/>
      <c r="B134" s="29">
        <v>5</v>
      </c>
      <c r="C134" s="42" t="s">
        <v>78</v>
      </c>
      <c r="D134" s="42"/>
      <c r="E134" s="72"/>
      <c r="F134" s="42"/>
      <c r="G134" s="42"/>
      <c r="H134" s="72"/>
      <c r="I134" s="41" t="s">
        <v>85</v>
      </c>
      <c r="J134" s="42"/>
      <c r="K134" s="42"/>
      <c r="L134" s="43"/>
      <c r="M134" s="7"/>
    </row>
    <row r="135" spans="1:13" x14ac:dyDescent="0.3">
      <c r="A135" s="19"/>
      <c r="B135" s="29">
        <v>6</v>
      </c>
      <c r="C135" s="42" t="s">
        <v>79</v>
      </c>
      <c r="D135" s="42"/>
      <c r="E135" s="72"/>
      <c r="F135" s="42"/>
      <c r="G135" s="42"/>
      <c r="H135" s="72"/>
      <c r="I135" s="41" t="s">
        <v>86</v>
      </c>
      <c r="J135" s="42"/>
      <c r="K135" s="42"/>
      <c r="L135" s="43"/>
      <c r="M135" s="7"/>
    </row>
    <row r="136" spans="1:13" x14ac:dyDescent="0.3">
      <c r="A136" s="19"/>
      <c r="B136" s="29">
        <v>7</v>
      </c>
      <c r="C136" s="42" t="s">
        <v>80</v>
      </c>
      <c r="D136" s="42"/>
      <c r="E136" s="72"/>
      <c r="F136" s="42"/>
      <c r="G136" s="42"/>
      <c r="H136" s="72"/>
      <c r="I136" s="41" t="s">
        <v>87</v>
      </c>
      <c r="J136" s="42"/>
      <c r="K136" s="42"/>
      <c r="L136" s="43"/>
      <c r="M136" s="7"/>
    </row>
    <row r="137" spans="1:13" x14ac:dyDescent="0.3">
      <c r="A137" s="19"/>
      <c r="B137" s="29">
        <v>8</v>
      </c>
      <c r="C137" s="57" t="s">
        <v>81</v>
      </c>
      <c r="D137" s="57"/>
      <c r="E137" s="72"/>
      <c r="F137" s="57"/>
      <c r="G137" s="57"/>
      <c r="H137" s="72"/>
      <c r="I137" s="56" t="s">
        <v>88</v>
      </c>
      <c r="J137" s="57"/>
      <c r="K137" s="57"/>
      <c r="L137" s="58"/>
      <c r="M137" s="52"/>
    </row>
    <row r="138" spans="1:13" x14ac:dyDescent="0.3">
      <c r="A138" s="19"/>
      <c r="B138" s="52"/>
      <c r="C138" s="52"/>
      <c r="D138" s="52"/>
      <c r="E138" s="52"/>
      <c r="F138" s="7"/>
      <c r="G138" s="7"/>
      <c r="H138" s="52"/>
      <c r="I138" s="52"/>
      <c r="J138" s="52"/>
      <c r="K138" s="52"/>
      <c r="L138" s="52"/>
      <c r="M138" s="8"/>
    </row>
    <row r="139" spans="1:13" x14ac:dyDescent="0.3">
      <c r="A139" s="19">
        <v>14</v>
      </c>
      <c r="B139" s="249" t="s">
        <v>54</v>
      </c>
      <c r="C139" s="249"/>
      <c r="D139" s="249"/>
      <c r="E139" s="249"/>
      <c r="F139" s="7"/>
      <c r="G139" s="7"/>
      <c r="H139" s="52"/>
      <c r="I139" s="52"/>
      <c r="J139" s="52"/>
      <c r="K139" s="52"/>
      <c r="L139" s="52"/>
      <c r="M139" s="8"/>
    </row>
    <row r="140" spans="1:13" x14ac:dyDescent="0.3">
      <c r="A140" s="19"/>
      <c r="B140" s="211" t="s">
        <v>28</v>
      </c>
      <c r="C140" s="250" t="s">
        <v>55</v>
      </c>
      <c r="D140" s="251"/>
      <c r="E140" s="251"/>
      <c r="F140" s="251"/>
      <c r="G140" s="251"/>
      <c r="H140" s="251"/>
      <c r="I140" s="250" t="s">
        <v>56</v>
      </c>
      <c r="J140" s="251"/>
      <c r="K140" s="251"/>
      <c r="L140" s="252"/>
      <c r="M140" s="19"/>
    </row>
    <row r="141" spans="1:13" x14ac:dyDescent="0.3">
      <c r="A141" s="19"/>
      <c r="B141" s="211"/>
      <c r="C141" s="250"/>
      <c r="D141" s="251"/>
      <c r="E141" s="251"/>
      <c r="F141" s="251"/>
      <c r="G141" s="251"/>
      <c r="H141" s="251"/>
      <c r="I141" s="250"/>
      <c r="J141" s="251"/>
      <c r="K141" s="251"/>
      <c r="L141" s="252"/>
      <c r="M141" s="19"/>
    </row>
    <row r="142" spans="1:13" x14ac:dyDescent="0.3">
      <c r="A142" s="19"/>
      <c r="B142" s="29" t="s">
        <v>1</v>
      </c>
      <c r="C142" s="237" t="s">
        <v>428</v>
      </c>
      <c r="D142" s="238"/>
      <c r="E142" s="238"/>
      <c r="F142" s="238"/>
      <c r="G142" s="238"/>
      <c r="H142" s="239"/>
      <c r="I142" s="41"/>
      <c r="J142" s="73"/>
      <c r="K142" s="73"/>
      <c r="L142" s="74"/>
      <c r="M142" s="48"/>
    </row>
    <row r="143" spans="1:13" x14ac:dyDescent="0.3">
      <c r="A143" s="19"/>
      <c r="B143" s="8"/>
      <c r="C143" s="8"/>
      <c r="D143" s="8"/>
      <c r="E143" s="8"/>
      <c r="F143" s="7"/>
      <c r="G143" s="7"/>
      <c r="H143" s="8"/>
      <c r="I143" s="8"/>
      <c r="J143" s="8"/>
      <c r="K143" s="8"/>
      <c r="L143" s="8"/>
      <c r="M143" s="8"/>
    </row>
    <row r="144" spans="1:13" x14ac:dyDescent="0.3">
      <c r="A144" s="19">
        <v>15</v>
      </c>
      <c r="B144" s="52" t="s">
        <v>57</v>
      </c>
      <c r="C144" s="52"/>
      <c r="D144" s="52"/>
      <c r="E144" s="52"/>
      <c r="F144" s="7"/>
      <c r="G144" s="7"/>
      <c r="H144" s="52"/>
      <c r="I144" s="52"/>
      <c r="J144" s="52"/>
      <c r="K144" s="52"/>
      <c r="L144" s="52"/>
      <c r="M144" s="52"/>
    </row>
    <row r="145" spans="1:13" x14ac:dyDescent="0.3">
      <c r="A145" s="19"/>
      <c r="B145" s="64" t="s">
        <v>14</v>
      </c>
      <c r="C145" s="52" t="s">
        <v>142</v>
      </c>
      <c r="D145" s="52"/>
      <c r="E145" s="45"/>
      <c r="F145" s="7"/>
      <c r="H145" s="45"/>
      <c r="I145" s="52"/>
      <c r="J145" s="52"/>
      <c r="K145" s="52"/>
      <c r="L145" s="52"/>
      <c r="M145" s="52"/>
    </row>
    <row r="146" spans="1:13" x14ac:dyDescent="0.3">
      <c r="A146" s="19"/>
      <c r="B146" s="64"/>
      <c r="C146" s="7" t="s">
        <v>64</v>
      </c>
      <c r="D146" s="52" t="s">
        <v>240</v>
      </c>
      <c r="E146" s="7"/>
      <c r="G146" s="45"/>
      <c r="H146" s="52"/>
      <c r="I146" s="52"/>
      <c r="J146" s="52"/>
      <c r="K146" s="45"/>
      <c r="L146" s="52"/>
      <c r="M146" s="52"/>
    </row>
    <row r="147" spans="1:13" x14ac:dyDescent="0.3">
      <c r="A147" s="19"/>
      <c r="B147" s="64"/>
      <c r="C147" s="7" t="s">
        <v>64</v>
      </c>
      <c r="D147" s="52" t="s">
        <v>241</v>
      </c>
      <c r="E147" s="7"/>
      <c r="G147" s="45"/>
      <c r="H147" s="52"/>
      <c r="I147" s="52"/>
      <c r="J147" s="52"/>
      <c r="K147" s="45"/>
      <c r="L147" s="52"/>
      <c r="M147" s="52"/>
    </row>
    <row r="148" spans="1:13" x14ac:dyDescent="0.3">
      <c r="A148" s="19"/>
      <c r="B148" s="64"/>
      <c r="C148" s="7" t="s">
        <v>64</v>
      </c>
      <c r="D148" s="52" t="s">
        <v>242</v>
      </c>
      <c r="E148" s="7"/>
      <c r="G148" s="45"/>
      <c r="H148" s="52"/>
      <c r="I148" s="52"/>
      <c r="J148" s="52"/>
      <c r="K148" s="45"/>
      <c r="L148" s="52"/>
      <c r="M148" s="52"/>
    </row>
    <row r="149" spans="1:13" x14ac:dyDescent="0.3">
      <c r="A149" s="19"/>
      <c r="B149" s="64"/>
      <c r="C149" s="7" t="s">
        <v>64</v>
      </c>
      <c r="D149" s="52" t="s">
        <v>243</v>
      </c>
      <c r="E149" s="7"/>
      <c r="G149" s="45"/>
      <c r="H149" s="52"/>
      <c r="I149" s="52"/>
      <c r="J149" s="52"/>
      <c r="K149" s="45"/>
      <c r="L149" s="52"/>
      <c r="M149" s="52"/>
    </row>
    <row r="150" spans="1:13" ht="14.25" customHeight="1" x14ac:dyDescent="0.3">
      <c r="A150" s="19"/>
      <c r="B150" s="64"/>
      <c r="C150" s="7"/>
      <c r="D150" s="7"/>
      <c r="E150" s="52"/>
      <c r="F150" s="7"/>
      <c r="G150" s="7"/>
      <c r="H150" s="18"/>
      <c r="I150" s="18"/>
      <c r="J150" s="18"/>
      <c r="K150" s="18"/>
      <c r="L150" s="18"/>
      <c r="M150" s="18"/>
    </row>
    <row r="151" spans="1:13" x14ac:dyDescent="0.3">
      <c r="A151" s="19"/>
      <c r="B151" s="64" t="s">
        <v>15</v>
      </c>
      <c r="C151" s="52" t="s">
        <v>143</v>
      </c>
      <c r="D151" s="52"/>
      <c r="E151" s="45"/>
      <c r="F151" s="7"/>
      <c r="G151" s="7"/>
      <c r="H151" s="45"/>
      <c r="I151" s="52"/>
      <c r="J151" s="52"/>
      <c r="K151" s="52"/>
      <c r="L151" s="52"/>
      <c r="M151" s="52"/>
    </row>
    <row r="152" spans="1:13" x14ac:dyDescent="0.3">
      <c r="A152" s="19"/>
      <c r="B152" s="64"/>
      <c r="C152" s="64" t="s">
        <v>117</v>
      </c>
      <c r="D152" s="19" t="s">
        <v>121</v>
      </c>
      <c r="E152" s="52" t="s">
        <v>120</v>
      </c>
      <c r="F152" s="7"/>
      <c r="G152" s="7"/>
      <c r="H152" s="45"/>
      <c r="I152" s="52"/>
      <c r="J152" s="52"/>
      <c r="K152" s="52"/>
      <c r="L152" s="52"/>
      <c r="M152" s="52"/>
    </row>
    <row r="153" spans="1:13" x14ac:dyDescent="0.3">
      <c r="A153" s="19"/>
      <c r="B153" s="64"/>
      <c r="C153" s="64" t="s">
        <v>118</v>
      </c>
      <c r="D153" s="19" t="s">
        <v>270</v>
      </c>
      <c r="E153" s="52" t="s">
        <v>271</v>
      </c>
      <c r="F153" s="7"/>
      <c r="G153" s="7"/>
      <c r="H153" s="45"/>
      <c r="I153" s="52"/>
      <c r="J153" s="52"/>
      <c r="K153" s="52"/>
      <c r="L153" s="52"/>
      <c r="M153" s="52"/>
    </row>
    <row r="154" spans="1:13" x14ac:dyDescent="0.3">
      <c r="A154" s="19"/>
      <c r="B154" s="64"/>
      <c r="C154" s="64" t="s">
        <v>119</v>
      </c>
      <c r="D154" s="19" t="s">
        <v>123</v>
      </c>
      <c r="E154" s="52" t="s">
        <v>272</v>
      </c>
      <c r="F154" s="7"/>
      <c r="G154" s="7"/>
      <c r="H154" s="52"/>
      <c r="I154" s="52"/>
      <c r="J154" s="52"/>
      <c r="K154" s="52"/>
      <c r="L154" s="52"/>
      <c r="M154" s="52"/>
    </row>
    <row r="155" spans="1:13" x14ac:dyDescent="0.3">
      <c r="A155" s="19"/>
      <c r="B155" s="64"/>
      <c r="C155" s="64" t="s">
        <v>126</v>
      </c>
      <c r="D155" s="19" t="s">
        <v>125</v>
      </c>
      <c r="E155" s="52" t="s">
        <v>273</v>
      </c>
      <c r="F155" s="7"/>
      <c r="G155" s="7"/>
      <c r="H155" s="52"/>
      <c r="I155" s="52"/>
      <c r="J155" s="52"/>
      <c r="K155" s="52"/>
      <c r="L155" s="52"/>
      <c r="M155" s="52"/>
    </row>
    <row r="156" spans="1:13" x14ac:dyDescent="0.3">
      <c r="A156" s="19"/>
      <c r="B156" s="64"/>
      <c r="C156" s="64"/>
      <c r="D156" s="64"/>
      <c r="E156" s="52"/>
      <c r="F156" s="7"/>
      <c r="G156" s="7"/>
      <c r="H156" s="52"/>
      <c r="I156" s="52"/>
      <c r="J156" s="52"/>
      <c r="K156" s="52"/>
      <c r="L156" s="52"/>
      <c r="M156" s="52"/>
    </row>
    <row r="157" spans="1:13" ht="15" customHeight="1" x14ac:dyDescent="0.3">
      <c r="A157" s="19"/>
      <c r="B157" s="64" t="s">
        <v>16</v>
      </c>
      <c r="C157" s="52" t="s">
        <v>144</v>
      </c>
      <c r="D157" s="52"/>
      <c r="E157" s="45"/>
      <c r="F157" s="7"/>
      <c r="H157" s="45"/>
      <c r="I157" s="45"/>
      <c r="J157" s="65"/>
      <c r="K157" s="65"/>
      <c r="L157" s="65"/>
      <c r="M157" s="65"/>
    </row>
    <row r="158" spans="1:13" ht="29.25" customHeight="1" x14ac:dyDescent="0.3">
      <c r="A158" s="19"/>
      <c r="B158" s="64"/>
      <c r="C158" s="12" t="s">
        <v>117</v>
      </c>
      <c r="D158" s="22" t="s">
        <v>94</v>
      </c>
      <c r="E158" s="206" t="s">
        <v>95</v>
      </c>
      <c r="F158" s="206"/>
      <c r="G158" s="206"/>
      <c r="H158" s="206"/>
      <c r="I158" s="206"/>
      <c r="J158" s="206"/>
      <c r="K158" s="206"/>
      <c r="L158" s="206"/>
      <c r="M158" s="13"/>
    </row>
    <row r="159" spans="1:13" ht="32.25" customHeight="1" x14ac:dyDescent="0.3">
      <c r="A159" s="19"/>
      <c r="B159" s="64"/>
      <c r="C159" s="12" t="s">
        <v>118</v>
      </c>
      <c r="D159" s="22" t="s">
        <v>96</v>
      </c>
      <c r="E159" s="206" t="s">
        <v>97</v>
      </c>
      <c r="F159" s="206"/>
      <c r="G159" s="206"/>
      <c r="H159" s="206"/>
      <c r="I159" s="206"/>
      <c r="J159" s="206"/>
      <c r="K159" s="206"/>
      <c r="L159" s="206"/>
      <c r="M159" s="13"/>
    </row>
    <row r="160" spans="1:13" ht="38.25" customHeight="1" x14ac:dyDescent="0.3">
      <c r="A160" s="19"/>
      <c r="B160" s="64"/>
      <c r="C160" s="12" t="s">
        <v>119</v>
      </c>
      <c r="D160" s="22" t="s">
        <v>98</v>
      </c>
      <c r="E160" s="206" t="s">
        <v>140</v>
      </c>
      <c r="F160" s="206"/>
      <c r="G160" s="206"/>
      <c r="H160" s="206"/>
      <c r="I160" s="206"/>
      <c r="J160" s="206"/>
      <c r="K160" s="206"/>
      <c r="L160" s="206"/>
      <c r="M160" s="13"/>
    </row>
    <row r="161" spans="1:13" ht="15" customHeight="1" x14ac:dyDescent="0.3">
      <c r="A161" s="19"/>
      <c r="B161" s="64"/>
      <c r="C161" s="7"/>
      <c r="D161" s="36"/>
      <c r="E161" s="18"/>
      <c r="F161" s="18"/>
      <c r="G161" s="18"/>
      <c r="H161" s="18"/>
      <c r="I161" s="18"/>
      <c r="J161" s="18"/>
      <c r="K161" s="18"/>
      <c r="L161" s="18"/>
      <c r="M161" s="18"/>
    </row>
    <row r="162" spans="1:13" x14ac:dyDescent="0.3">
      <c r="A162" s="19"/>
      <c r="B162" s="64" t="s">
        <v>17</v>
      </c>
      <c r="C162" s="52" t="s">
        <v>145</v>
      </c>
      <c r="D162" s="64"/>
      <c r="E162" s="45"/>
      <c r="F162" s="19"/>
      <c r="H162" s="45"/>
      <c r="I162" s="52"/>
      <c r="J162" s="52"/>
      <c r="K162" s="52"/>
      <c r="L162" s="52"/>
      <c r="M162" s="52"/>
    </row>
    <row r="163" spans="1:13" x14ac:dyDescent="0.3">
      <c r="A163" s="19"/>
      <c r="B163" s="64"/>
      <c r="C163" s="7" t="s">
        <v>117</v>
      </c>
      <c r="D163" s="52" t="s">
        <v>274</v>
      </c>
      <c r="E163" s="52"/>
      <c r="F163" s="19"/>
      <c r="H163" s="45"/>
      <c r="I163" s="52"/>
      <c r="J163" s="52"/>
      <c r="K163" s="52"/>
      <c r="L163" s="52"/>
      <c r="M163" s="52"/>
    </row>
    <row r="164" spans="1:13" x14ac:dyDescent="0.3">
      <c r="A164" s="19"/>
      <c r="B164" s="64"/>
      <c r="C164" s="7" t="s">
        <v>118</v>
      </c>
      <c r="D164" s="52" t="s">
        <v>275</v>
      </c>
      <c r="E164" s="52"/>
      <c r="F164" s="19"/>
      <c r="H164" s="45"/>
      <c r="I164" s="52"/>
      <c r="J164" s="52"/>
      <c r="K164" s="52"/>
      <c r="L164" s="52"/>
      <c r="M164" s="52"/>
    </row>
    <row r="165" spans="1:13" x14ac:dyDescent="0.3">
      <c r="A165" s="19"/>
      <c r="B165" s="64"/>
      <c r="C165" s="7" t="s">
        <v>119</v>
      </c>
      <c r="D165" s="52" t="s">
        <v>250</v>
      </c>
      <c r="E165" s="52"/>
      <c r="F165" s="19"/>
      <c r="G165" s="7"/>
      <c r="H165" s="52"/>
      <c r="I165" s="52"/>
      <c r="J165" s="52"/>
      <c r="K165" s="52"/>
      <c r="L165" s="52"/>
      <c r="M165" s="52"/>
    </row>
    <row r="166" spans="1:13" x14ac:dyDescent="0.3">
      <c r="A166" s="19"/>
      <c r="B166" s="64"/>
      <c r="C166" s="7"/>
      <c r="D166" s="52"/>
      <c r="E166" s="52"/>
      <c r="F166" s="19"/>
      <c r="G166" s="7"/>
      <c r="H166" s="52"/>
      <c r="I166" s="52"/>
      <c r="J166" s="52"/>
      <c r="K166" s="52"/>
      <c r="L166" s="52"/>
      <c r="M166" s="52"/>
    </row>
    <row r="167" spans="1:13" x14ac:dyDescent="0.3">
      <c r="A167" s="19"/>
      <c r="B167" s="64" t="s">
        <v>18</v>
      </c>
      <c r="C167" s="52" t="s">
        <v>146</v>
      </c>
      <c r="D167" s="64"/>
      <c r="E167" s="45"/>
      <c r="F167" s="19"/>
      <c r="H167" s="45"/>
      <c r="I167" s="52"/>
      <c r="J167" s="52"/>
      <c r="K167" s="52"/>
      <c r="L167" s="52"/>
      <c r="M167" s="52"/>
    </row>
    <row r="168" spans="1:13" x14ac:dyDescent="0.3">
      <c r="A168" s="19"/>
      <c r="B168" s="64"/>
      <c r="C168" s="7" t="s">
        <v>64</v>
      </c>
      <c r="D168" s="52" t="s">
        <v>104</v>
      </c>
      <c r="E168" s="52"/>
      <c r="F168" s="19"/>
      <c r="H168" s="45"/>
      <c r="I168" s="52"/>
      <c r="J168" s="52"/>
      <c r="K168" s="52"/>
      <c r="L168" s="52"/>
      <c r="M168" s="52"/>
    </row>
    <row r="169" spans="1:13" x14ac:dyDescent="0.3">
      <c r="A169" s="19"/>
      <c r="B169" s="64"/>
      <c r="C169" s="7" t="s">
        <v>64</v>
      </c>
      <c r="D169" s="52" t="s">
        <v>105</v>
      </c>
      <c r="E169" s="52"/>
      <c r="F169" s="19"/>
      <c r="H169" s="45"/>
      <c r="I169" s="52"/>
      <c r="J169" s="52"/>
      <c r="K169" s="52"/>
      <c r="L169" s="52"/>
      <c r="M169" s="52"/>
    </row>
    <row r="170" spans="1:13" x14ac:dyDescent="0.3">
      <c r="A170" s="19"/>
      <c r="B170" s="64"/>
      <c r="C170" s="7" t="s">
        <v>64</v>
      </c>
      <c r="D170" s="52" t="s">
        <v>106</v>
      </c>
      <c r="E170" s="52"/>
      <c r="F170" s="19"/>
      <c r="H170" s="45"/>
      <c r="I170" s="52"/>
      <c r="J170" s="52"/>
      <c r="K170" s="52"/>
      <c r="L170" s="52"/>
      <c r="M170" s="52"/>
    </row>
    <row r="171" spans="1:13" x14ac:dyDescent="0.3">
      <c r="A171" s="19"/>
      <c r="B171" s="64"/>
      <c r="C171" s="7" t="s">
        <v>64</v>
      </c>
      <c r="D171" s="52" t="s">
        <v>107</v>
      </c>
      <c r="E171" s="52"/>
      <c r="F171" s="19"/>
      <c r="G171" s="7"/>
      <c r="H171" s="52"/>
      <c r="I171" s="52"/>
      <c r="J171" s="52"/>
      <c r="K171" s="52"/>
      <c r="L171" s="52"/>
      <c r="M171" s="52"/>
    </row>
    <row r="172" spans="1:13" x14ac:dyDescent="0.3">
      <c r="A172" s="19"/>
      <c r="B172" s="64"/>
      <c r="C172" s="7"/>
      <c r="D172" s="52"/>
      <c r="E172" s="52"/>
      <c r="F172" s="19"/>
      <c r="G172" s="7"/>
      <c r="H172" s="52"/>
      <c r="I172" s="52"/>
      <c r="J172" s="52"/>
      <c r="K172" s="52"/>
      <c r="L172" s="52"/>
      <c r="M172" s="52"/>
    </row>
    <row r="173" spans="1:13" x14ac:dyDescent="0.3">
      <c r="A173" s="19"/>
      <c r="B173" s="64" t="s">
        <v>19</v>
      </c>
      <c r="C173" s="52" t="s">
        <v>147</v>
      </c>
      <c r="D173" s="64"/>
      <c r="E173" s="45"/>
      <c r="F173" s="19"/>
      <c r="G173" s="7"/>
      <c r="H173" s="52"/>
      <c r="I173" s="52"/>
      <c r="J173" s="52"/>
      <c r="K173" s="52"/>
      <c r="L173" s="52"/>
      <c r="M173" s="52"/>
    </row>
    <row r="174" spans="1:13" x14ac:dyDescent="0.3">
      <c r="A174" s="19"/>
      <c r="B174" s="52"/>
      <c r="C174" s="52" t="s">
        <v>117</v>
      </c>
      <c r="D174" s="52" t="s">
        <v>130</v>
      </c>
      <c r="E174" s="45"/>
      <c r="F174" s="19" t="s">
        <v>11</v>
      </c>
      <c r="G174" s="7" t="s">
        <v>108</v>
      </c>
      <c r="H174" s="52"/>
      <c r="I174" s="52"/>
      <c r="J174" s="52"/>
      <c r="K174" s="52"/>
      <c r="L174" s="52"/>
      <c r="M174" s="52"/>
    </row>
    <row r="175" spans="1:13" x14ac:dyDescent="0.3">
      <c r="A175" s="19"/>
      <c r="B175" s="52"/>
      <c r="C175" s="52" t="s">
        <v>118</v>
      </c>
      <c r="D175" s="52" t="s">
        <v>131</v>
      </c>
      <c r="E175" s="45"/>
      <c r="F175" s="19" t="s">
        <v>11</v>
      </c>
      <c r="G175" s="7" t="s">
        <v>109</v>
      </c>
      <c r="H175" s="52"/>
      <c r="I175" s="52"/>
      <c r="J175" s="52"/>
      <c r="K175" s="52"/>
      <c r="L175" s="52"/>
      <c r="M175" s="52"/>
    </row>
    <row r="176" spans="1:13" x14ac:dyDescent="0.3">
      <c r="A176" s="19"/>
      <c r="B176" s="52"/>
      <c r="C176" s="52" t="s">
        <v>119</v>
      </c>
      <c r="D176" s="52" t="s">
        <v>132</v>
      </c>
      <c r="E176" s="45"/>
      <c r="F176" s="19" t="s">
        <v>11</v>
      </c>
      <c r="G176" s="7" t="s">
        <v>109</v>
      </c>
      <c r="H176" s="52"/>
      <c r="I176" s="52"/>
      <c r="J176" s="52"/>
      <c r="K176" s="52"/>
      <c r="L176" s="52"/>
      <c r="M176" s="52"/>
    </row>
    <row r="177" spans="1:13" x14ac:dyDescent="0.3">
      <c r="A177" s="19"/>
      <c r="B177" s="52"/>
      <c r="C177" s="52" t="s">
        <v>126</v>
      </c>
      <c r="D177" s="52" t="s">
        <v>133</v>
      </c>
      <c r="E177" s="45"/>
      <c r="F177" s="19" t="s">
        <v>11</v>
      </c>
      <c r="G177" s="7" t="s">
        <v>109</v>
      </c>
      <c r="H177" s="52"/>
      <c r="I177" s="52"/>
      <c r="J177" s="52"/>
      <c r="K177" s="52"/>
      <c r="L177" s="52"/>
      <c r="M177" s="52"/>
    </row>
    <row r="178" spans="1:13" x14ac:dyDescent="0.3">
      <c r="A178" s="19"/>
      <c r="B178" s="52"/>
      <c r="C178" s="52" t="s">
        <v>127</v>
      </c>
      <c r="D178" s="52" t="s">
        <v>134</v>
      </c>
      <c r="E178" s="45"/>
      <c r="F178" s="19" t="s">
        <v>11</v>
      </c>
      <c r="G178" s="7" t="s">
        <v>109</v>
      </c>
      <c r="H178" s="52"/>
      <c r="I178" s="52"/>
      <c r="J178" s="52"/>
      <c r="K178" s="52"/>
      <c r="L178" s="52"/>
      <c r="M178" s="52"/>
    </row>
    <row r="179" spans="1:13" x14ac:dyDescent="0.3">
      <c r="A179" s="19"/>
      <c r="B179" s="52"/>
      <c r="C179" s="52" t="s">
        <v>128</v>
      </c>
      <c r="D179" s="52" t="s">
        <v>135</v>
      </c>
      <c r="E179" s="45"/>
      <c r="F179" s="19" t="s">
        <v>11</v>
      </c>
      <c r="G179" s="7" t="s">
        <v>687</v>
      </c>
      <c r="H179" s="52"/>
      <c r="I179" s="52"/>
      <c r="J179" s="52"/>
      <c r="K179" s="52"/>
      <c r="L179" s="52"/>
      <c r="M179" s="52"/>
    </row>
    <row r="180" spans="1:13" x14ac:dyDescent="0.3">
      <c r="A180" s="19"/>
      <c r="B180" s="52"/>
      <c r="C180" s="52" t="s">
        <v>129</v>
      </c>
      <c r="D180" s="52" t="s">
        <v>136</v>
      </c>
      <c r="E180" s="45"/>
      <c r="F180" s="19" t="s">
        <v>11</v>
      </c>
      <c r="G180" s="7" t="s">
        <v>109</v>
      </c>
      <c r="H180" s="52"/>
      <c r="I180" s="52"/>
      <c r="J180" s="52"/>
      <c r="K180" s="52"/>
      <c r="L180" s="52"/>
      <c r="M180" s="52"/>
    </row>
    <row r="181" spans="1:13" x14ac:dyDescent="0.3">
      <c r="A181" s="19"/>
      <c r="B181" s="64" t="s">
        <v>58</v>
      </c>
      <c r="C181" s="52" t="s">
        <v>148</v>
      </c>
      <c r="D181" s="64"/>
      <c r="E181" s="45"/>
      <c r="F181" s="19"/>
      <c r="G181" s="7" t="s">
        <v>111</v>
      </c>
      <c r="H181" s="52"/>
      <c r="I181" s="52"/>
      <c r="J181" s="52"/>
      <c r="K181" s="52"/>
      <c r="L181" s="52"/>
      <c r="M181" s="52"/>
    </row>
    <row r="182" spans="1:13" x14ac:dyDescent="0.3">
      <c r="A182" s="19"/>
      <c r="B182" s="52"/>
      <c r="C182" s="52" t="s">
        <v>117</v>
      </c>
      <c r="D182" s="52" t="s">
        <v>137</v>
      </c>
      <c r="E182" s="45"/>
      <c r="F182" s="19" t="s">
        <v>11</v>
      </c>
      <c r="G182" s="7" t="s">
        <v>276</v>
      </c>
      <c r="H182" s="52"/>
      <c r="I182" s="52"/>
      <c r="J182" s="52"/>
      <c r="K182" s="52"/>
      <c r="L182" s="52"/>
      <c r="M182" s="52"/>
    </row>
    <row r="183" spans="1:13" x14ac:dyDescent="0.3">
      <c r="A183" s="19"/>
      <c r="B183" s="52"/>
      <c r="C183" s="52" t="s">
        <v>118</v>
      </c>
      <c r="D183" s="52" t="s">
        <v>138</v>
      </c>
      <c r="E183" s="45"/>
      <c r="F183" s="19" t="s">
        <v>11</v>
      </c>
      <c r="G183" s="7" t="s">
        <v>308</v>
      </c>
      <c r="H183" s="52"/>
      <c r="I183" s="52"/>
      <c r="J183" s="52"/>
      <c r="K183" s="52"/>
      <c r="L183" s="52"/>
      <c r="M183" s="52"/>
    </row>
    <row r="184" spans="1:13" x14ac:dyDescent="0.3">
      <c r="A184" s="19"/>
      <c r="B184" s="52"/>
      <c r="C184" s="52"/>
      <c r="D184" s="52"/>
      <c r="E184" s="45"/>
      <c r="F184" s="7"/>
      <c r="G184" s="7" t="s">
        <v>277</v>
      </c>
      <c r="H184" s="52"/>
      <c r="I184" s="52"/>
      <c r="J184" s="52"/>
      <c r="K184" s="52"/>
      <c r="L184" s="52"/>
      <c r="M184" s="52"/>
    </row>
    <row r="185" spans="1:13" x14ac:dyDescent="0.3">
      <c r="A185" s="19"/>
      <c r="B185" s="52"/>
      <c r="C185" s="52" t="s">
        <v>119</v>
      </c>
      <c r="D185" s="52" t="s">
        <v>139</v>
      </c>
      <c r="E185" s="45"/>
      <c r="F185" s="7" t="s">
        <v>11</v>
      </c>
      <c r="G185" s="7" t="s">
        <v>64</v>
      </c>
      <c r="H185" s="52"/>
      <c r="I185" s="52"/>
      <c r="J185" s="52"/>
      <c r="K185" s="52"/>
      <c r="L185" s="52"/>
      <c r="M185" s="52"/>
    </row>
    <row r="186" spans="1:13" ht="29.25" customHeight="1" x14ac:dyDescent="0.3">
      <c r="A186" s="28">
        <v>16</v>
      </c>
      <c r="B186" s="194" t="s">
        <v>59</v>
      </c>
      <c r="C186" s="194"/>
      <c r="D186" s="194"/>
      <c r="E186" s="194"/>
      <c r="F186" s="19" t="s">
        <v>11</v>
      </c>
      <c r="G186" s="7" t="s">
        <v>566</v>
      </c>
      <c r="H186" s="52"/>
      <c r="I186" s="52"/>
      <c r="J186" s="52"/>
      <c r="K186" s="52"/>
      <c r="L186" s="52"/>
      <c r="M186" s="52"/>
    </row>
    <row r="187" spans="1:13" ht="7.5" customHeight="1" x14ac:dyDescent="0.3">
      <c r="A187" s="19"/>
      <c r="B187" s="18"/>
      <c r="C187" s="18"/>
      <c r="D187" s="18"/>
      <c r="E187" s="18"/>
      <c r="F187" s="19"/>
      <c r="G187" s="7"/>
      <c r="H187" s="52"/>
      <c r="I187" s="52"/>
      <c r="J187" s="52"/>
      <c r="K187" s="52"/>
      <c r="L187" s="52"/>
      <c r="M187" s="52"/>
    </row>
    <row r="188" spans="1:13" x14ac:dyDescent="0.3">
      <c r="A188" s="19">
        <v>17</v>
      </c>
      <c r="B188" s="249" t="s">
        <v>60</v>
      </c>
      <c r="C188" s="249"/>
      <c r="D188" s="249"/>
      <c r="E188" s="249"/>
      <c r="F188" s="19" t="s">
        <v>11</v>
      </c>
      <c r="G188" s="7" t="s">
        <v>278</v>
      </c>
      <c r="H188" s="52"/>
      <c r="I188" s="52"/>
      <c r="J188" s="52"/>
      <c r="K188" s="52"/>
      <c r="L188" s="52"/>
      <c r="M188" s="52"/>
    </row>
    <row r="189" spans="1:13" x14ac:dyDescent="0.3">
      <c r="A189" s="19"/>
      <c r="B189" s="52"/>
      <c r="C189" s="52"/>
      <c r="D189" s="52"/>
      <c r="E189" s="52"/>
      <c r="F189" s="7"/>
      <c r="G189" s="7"/>
      <c r="H189" s="52"/>
      <c r="I189" s="52"/>
      <c r="J189" s="52"/>
      <c r="K189" s="52"/>
      <c r="L189" s="52"/>
      <c r="M189" s="52"/>
    </row>
    <row r="190" spans="1:13" x14ac:dyDescent="0.3">
      <c r="A190" s="19"/>
      <c r="B190" s="52"/>
      <c r="C190" s="52"/>
      <c r="D190" s="52"/>
      <c r="E190" s="52"/>
      <c r="F190" s="7"/>
      <c r="G190" s="7"/>
      <c r="H190" s="52"/>
      <c r="I190" s="52"/>
      <c r="J190" s="52"/>
      <c r="K190" s="52"/>
      <c r="L190" s="52"/>
      <c r="M190" s="52"/>
    </row>
    <row r="191" spans="1:13" x14ac:dyDescent="0.3">
      <c r="A191" s="19"/>
      <c r="B191" s="52"/>
      <c r="C191" s="52"/>
      <c r="D191" s="52"/>
      <c r="E191" s="52"/>
      <c r="F191" s="7"/>
      <c r="G191" s="7"/>
      <c r="H191" s="52"/>
      <c r="I191" s="52"/>
      <c r="J191" s="52"/>
      <c r="K191" s="52"/>
      <c r="L191" s="52"/>
      <c r="M191" s="52"/>
    </row>
    <row r="192" spans="1:13" x14ac:dyDescent="0.3">
      <c r="A192" s="19"/>
      <c r="B192" s="52"/>
      <c r="C192" s="52"/>
      <c r="D192" s="52"/>
      <c r="E192" s="52"/>
      <c r="F192" s="7"/>
      <c r="G192" s="7"/>
      <c r="H192" s="52"/>
      <c r="I192" s="52"/>
      <c r="J192" s="52"/>
      <c r="K192" s="52"/>
      <c r="L192" s="52"/>
      <c r="M192" s="52"/>
    </row>
    <row r="193" spans="1:13" x14ac:dyDescent="0.3">
      <c r="A193" s="19"/>
      <c r="B193" s="8"/>
      <c r="C193" s="8"/>
      <c r="D193" s="8"/>
      <c r="E193" s="8"/>
      <c r="F193" s="7"/>
      <c r="G193" s="7"/>
      <c r="H193" s="8"/>
      <c r="I193" s="8"/>
      <c r="J193" s="8"/>
      <c r="K193" s="8"/>
      <c r="L193" s="8"/>
      <c r="M193" s="8"/>
    </row>
    <row r="194" spans="1:13" x14ac:dyDescent="0.3">
      <c r="A194" s="19"/>
      <c r="B194" s="8"/>
      <c r="C194" s="8"/>
      <c r="D194" s="8"/>
      <c r="E194" s="8"/>
      <c r="F194" s="7"/>
      <c r="G194" s="7"/>
      <c r="H194" s="8"/>
      <c r="I194" s="8"/>
      <c r="J194" s="8"/>
      <c r="K194" s="8"/>
      <c r="L194" s="8"/>
      <c r="M194" s="8"/>
    </row>
    <row r="195" spans="1:13" x14ac:dyDescent="0.3">
      <c r="A195" s="19"/>
      <c r="B195" s="8"/>
      <c r="C195" s="8"/>
      <c r="D195" s="8"/>
      <c r="E195" s="8"/>
      <c r="F195" s="7"/>
      <c r="G195" s="7"/>
      <c r="H195" s="8"/>
      <c r="I195" s="8"/>
      <c r="J195" s="8"/>
      <c r="K195" s="8"/>
      <c r="L195" s="8"/>
      <c r="M195" s="8"/>
    </row>
    <row r="196" spans="1:13" x14ac:dyDescent="0.3">
      <c r="A196" s="19"/>
      <c r="B196" s="8"/>
      <c r="C196" s="8"/>
      <c r="D196" s="8"/>
      <c r="E196" s="8"/>
      <c r="F196" s="7"/>
      <c r="G196" s="7"/>
      <c r="H196" s="8"/>
      <c r="I196" s="8"/>
      <c r="J196" s="8"/>
      <c r="K196" s="8"/>
      <c r="L196" s="8"/>
      <c r="M196" s="8"/>
    </row>
  </sheetData>
  <mergeCells count="194">
    <mergeCell ref="I64:L64"/>
    <mergeCell ref="C62:H62"/>
    <mergeCell ref="I62:L62"/>
    <mergeCell ref="C63:H63"/>
    <mergeCell ref="I63:L63"/>
    <mergeCell ref="E159:L159"/>
    <mergeCell ref="E160:L160"/>
    <mergeCell ref="B186:E186"/>
    <mergeCell ref="C124:E124"/>
    <mergeCell ref="F124:J124"/>
    <mergeCell ref="K124:L124"/>
    <mergeCell ref="F125:J125"/>
    <mergeCell ref="K125:L125"/>
    <mergeCell ref="C126:E126"/>
    <mergeCell ref="F126:J126"/>
    <mergeCell ref="K126:L126"/>
    <mergeCell ref="B121:B122"/>
    <mergeCell ref="C121:E122"/>
    <mergeCell ref="F121:J122"/>
    <mergeCell ref="K121:L122"/>
    <mergeCell ref="C123:E123"/>
    <mergeCell ref="F123:J123"/>
    <mergeCell ref="K123:L123"/>
    <mergeCell ref="C114:L114"/>
    <mergeCell ref="B188:E188"/>
    <mergeCell ref="C142:H142"/>
    <mergeCell ref="E158:L158"/>
    <mergeCell ref="B128:F128"/>
    <mergeCell ref="C129:H129"/>
    <mergeCell ref="I129:L129"/>
    <mergeCell ref="B139:E139"/>
    <mergeCell ref="B140:B141"/>
    <mergeCell ref="C140:H141"/>
    <mergeCell ref="I140:L141"/>
    <mergeCell ref="C115:L115"/>
    <mergeCell ref="C116:L116"/>
    <mergeCell ref="C117:L117"/>
    <mergeCell ref="C118:L118"/>
    <mergeCell ref="B120:E120"/>
    <mergeCell ref="C112:L112"/>
    <mergeCell ref="C113:L113"/>
    <mergeCell ref="B104:E104"/>
    <mergeCell ref="C105:L105"/>
    <mergeCell ref="C107:L107"/>
    <mergeCell ref="C108:L108"/>
    <mergeCell ref="C109:L109"/>
    <mergeCell ref="C106:L106"/>
    <mergeCell ref="C102:H102"/>
    <mergeCell ref="I102:L102"/>
    <mergeCell ref="C89:H89"/>
    <mergeCell ref="I89:L89"/>
    <mergeCell ref="C90:H90"/>
    <mergeCell ref="I90:L90"/>
    <mergeCell ref="C91:H91"/>
    <mergeCell ref="I91:L91"/>
    <mergeCell ref="C96:H96"/>
    <mergeCell ref="C97:H97"/>
    <mergeCell ref="C98:H98"/>
    <mergeCell ref="C99:H99"/>
    <mergeCell ref="C100:H100"/>
    <mergeCell ref="C101:H101"/>
    <mergeCell ref="I95:L95"/>
    <mergeCell ref="I96:L96"/>
    <mergeCell ref="I97:L97"/>
    <mergeCell ref="I98:L98"/>
    <mergeCell ref="I99:L99"/>
    <mergeCell ref="I100:L100"/>
    <mergeCell ref="C94:H94"/>
    <mergeCell ref="C95:H95"/>
    <mergeCell ref="I101:L101"/>
    <mergeCell ref="I73:L73"/>
    <mergeCell ref="C74:H74"/>
    <mergeCell ref="I74:L74"/>
    <mergeCell ref="I83:L83"/>
    <mergeCell ref="C75:H75"/>
    <mergeCell ref="C92:H92"/>
    <mergeCell ref="I92:L92"/>
    <mergeCell ref="C93:H93"/>
    <mergeCell ref="I93:L93"/>
    <mergeCell ref="C76:H76"/>
    <mergeCell ref="C77:H77"/>
    <mergeCell ref="C78:H78"/>
    <mergeCell ref="C79:H79"/>
    <mergeCell ref="C80:H80"/>
    <mergeCell ref="C81:H81"/>
    <mergeCell ref="C82:H82"/>
    <mergeCell ref="B85:E85"/>
    <mergeCell ref="B86:B87"/>
    <mergeCell ref="C86:H87"/>
    <mergeCell ref="C88:H88"/>
    <mergeCell ref="I75:L75"/>
    <mergeCell ref="I76:L76"/>
    <mergeCell ref="I77:L77"/>
    <mergeCell ref="I78:L78"/>
    <mergeCell ref="I69:L69"/>
    <mergeCell ref="C70:H70"/>
    <mergeCell ref="C71:H71"/>
    <mergeCell ref="I71:L71"/>
    <mergeCell ref="C72:H72"/>
    <mergeCell ref="I72:L72"/>
    <mergeCell ref="B66:E66"/>
    <mergeCell ref="B67:B68"/>
    <mergeCell ref="C67:H68"/>
    <mergeCell ref="I67:L68"/>
    <mergeCell ref="I70:L70"/>
    <mergeCell ref="C69:H69"/>
    <mergeCell ref="I52:L52"/>
    <mergeCell ref="C59:H59"/>
    <mergeCell ref="I59:L59"/>
    <mergeCell ref="C60:H60"/>
    <mergeCell ref="I60:L60"/>
    <mergeCell ref="C61:H61"/>
    <mergeCell ref="I61:L61"/>
    <mergeCell ref="C56:H56"/>
    <mergeCell ref="I56:L56"/>
    <mergeCell ref="C57:H57"/>
    <mergeCell ref="I57:L57"/>
    <mergeCell ref="C58:H58"/>
    <mergeCell ref="I58:L58"/>
    <mergeCell ref="C37:E37"/>
    <mergeCell ref="F37:H37"/>
    <mergeCell ref="C38:E38"/>
    <mergeCell ref="F38:H38"/>
    <mergeCell ref="C39:E39"/>
    <mergeCell ref="F39:H39"/>
    <mergeCell ref="C34:E34"/>
    <mergeCell ref="F34:H34"/>
    <mergeCell ref="C35:E35"/>
    <mergeCell ref="F35:H35"/>
    <mergeCell ref="C36:E36"/>
    <mergeCell ref="F36:H36"/>
    <mergeCell ref="C31:E31"/>
    <mergeCell ref="F31:H31"/>
    <mergeCell ref="C32:E32"/>
    <mergeCell ref="F32:H32"/>
    <mergeCell ref="C33:E33"/>
    <mergeCell ref="F33:H33"/>
    <mergeCell ref="L26:L28"/>
    <mergeCell ref="M26:M28"/>
    <mergeCell ref="C29:E29"/>
    <mergeCell ref="F29:H29"/>
    <mergeCell ref="C30:E30"/>
    <mergeCell ref="F30:H30"/>
    <mergeCell ref="A1:L1"/>
    <mergeCell ref="B3:E3"/>
    <mergeCell ref="B4:E4"/>
    <mergeCell ref="B5:E5"/>
    <mergeCell ref="B13:E13"/>
    <mergeCell ref="G13:L13"/>
    <mergeCell ref="B26:B28"/>
    <mergeCell ref="C26:E28"/>
    <mergeCell ref="F26:H28"/>
    <mergeCell ref="I26:I28"/>
    <mergeCell ref="J26:J28"/>
    <mergeCell ref="K26:K28"/>
    <mergeCell ref="B14:E14"/>
    <mergeCell ref="H23:L23"/>
    <mergeCell ref="B24:E24"/>
    <mergeCell ref="G15:L15"/>
    <mergeCell ref="I79:L79"/>
    <mergeCell ref="I80:L80"/>
    <mergeCell ref="I81:L81"/>
    <mergeCell ref="I82:L82"/>
    <mergeCell ref="I94:L94"/>
    <mergeCell ref="I86:L87"/>
    <mergeCell ref="I88:L88"/>
    <mergeCell ref="B44:K44"/>
    <mergeCell ref="B45:K45"/>
    <mergeCell ref="B47:E47"/>
    <mergeCell ref="B48:B49"/>
    <mergeCell ref="C48:H49"/>
    <mergeCell ref="I48:L49"/>
    <mergeCell ref="I53:L53"/>
    <mergeCell ref="C54:H54"/>
    <mergeCell ref="I54:L54"/>
    <mergeCell ref="C55:H55"/>
    <mergeCell ref="I55:L55"/>
    <mergeCell ref="C50:H50"/>
    <mergeCell ref="I50:L50"/>
    <mergeCell ref="C51:H51"/>
    <mergeCell ref="I51:L51"/>
    <mergeCell ref="C52:H52"/>
    <mergeCell ref="C83:H83"/>
    <mergeCell ref="C73:H73"/>
    <mergeCell ref="C64:H64"/>
    <mergeCell ref="C40:E40"/>
    <mergeCell ref="F40:H40"/>
    <mergeCell ref="C41:E41"/>
    <mergeCell ref="F41:H41"/>
    <mergeCell ref="C43:E43"/>
    <mergeCell ref="F43:H43"/>
    <mergeCell ref="C42:E42"/>
    <mergeCell ref="F42:H42"/>
    <mergeCell ref="C53:H53"/>
  </mergeCells>
  <pageMargins left="0.78740157480314965" right="0.78740157480314965" top="0.78740157480314965" bottom="1.5748031496062993" header="0.31496062992125984" footer="0.31496062992125984"/>
  <pageSetup paperSize="132" scale="90" orientation="portrait" horizontalDpi="4294967294" r:id="rId1"/>
  <rowBreaks count="4" manualBreakCount="4">
    <brk id="33" max="11" man="1"/>
    <brk id="65" max="11" man="1"/>
    <brk id="110" max="11" man="1"/>
    <brk id="166" max="11" man="1"/>
  </rowBreaks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53"/>
  <sheetViews>
    <sheetView view="pageBreakPreview" topLeftCell="A26" zoomScaleNormal="100" zoomScaleSheetLayoutView="100" workbookViewId="0">
      <selection activeCell="B34" sqref="B34:K34"/>
    </sheetView>
  </sheetViews>
  <sheetFormatPr defaultRowHeight="16.5" x14ac:dyDescent="0.3"/>
  <cols>
    <col min="1" max="1" width="3" style="3" customWidth="1"/>
    <col min="2" max="2" width="3.5703125" style="2" customWidth="1"/>
    <col min="3" max="3" width="2.5703125" style="2" customWidth="1"/>
    <col min="4" max="4" width="4.140625" style="2" customWidth="1"/>
    <col min="5" max="5" width="20.7109375" style="2" customWidth="1"/>
    <col min="6" max="7" width="2.42578125" style="4" customWidth="1"/>
    <col min="8" max="8" width="17" style="2" customWidth="1"/>
    <col min="9" max="9" width="8.140625" style="2" customWidth="1"/>
    <col min="10" max="10" width="12" style="2" customWidth="1"/>
    <col min="11" max="11" width="8.7109375" style="2" customWidth="1"/>
    <col min="12" max="12" width="12.140625" style="2" customWidth="1"/>
    <col min="13" max="13" width="12.5703125" style="2" customWidth="1"/>
    <col min="14" max="14" width="17.85546875" style="2" customWidth="1"/>
    <col min="15" max="16384" width="9.140625" style="2"/>
  </cols>
  <sheetData>
    <row r="1" spans="1:13" ht="22.5" customHeight="1" x14ac:dyDescent="0.3">
      <c r="A1" s="228" t="s">
        <v>0</v>
      </c>
      <c r="B1" s="228"/>
      <c r="C1" s="228"/>
      <c r="D1" s="228"/>
      <c r="E1" s="228"/>
      <c r="F1" s="228"/>
      <c r="G1" s="228"/>
      <c r="H1" s="228"/>
      <c r="I1" s="228"/>
      <c r="J1" s="228"/>
      <c r="K1" s="228"/>
      <c r="L1" s="228"/>
      <c r="M1" s="1"/>
    </row>
    <row r="2" spans="1:13" ht="10.5" customHeight="1" x14ac:dyDescent="0.3"/>
    <row r="3" spans="1:13" x14ac:dyDescent="0.3">
      <c r="A3" s="5" t="s">
        <v>1</v>
      </c>
      <c r="B3" s="229" t="s">
        <v>6</v>
      </c>
      <c r="C3" s="229"/>
      <c r="D3" s="229"/>
      <c r="E3" s="229"/>
      <c r="F3" s="7" t="s">
        <v>11</v>
      </c>
      <c r="G3" s="229" t="s">
        <v>1071</v>
      </c>
      <c r="H3" s="229"/>
      <c r="I3" s="229"/>
      <c r="J3" s="229"/>
      <c r="K3" s="229"/>
      <c r="L3" s="229"/>
      <c r="M3" s="8"/>
    </row>
    <row r="4" spans="1:13" x14ac:dyDescent="0.3">
      <c r="A4" s="9" t="s">
        <v>2</v>
      </c>
      <c r="B4" s="229" t="s">
        <v>7</v>
      </c>
      <c r="C4" s="229"/>
      <c r="D4" s="229"/>
      <c r="E4" s="229"/>
      <c r="F4" s="7" t="s">
        <v>11</v>
      </c>
      <c r="G4" s="7"/>
      <c r="H4" s="8"/>
      <c r="I4" s="8"/>
      <c r="J4" s="8"/>
      <c r="K4" s="8"/>
      <c r="L4" s="8"/>
      <c r="M4" s="8"/>
    </row>
    <row r="5" spans="1:13" x14ac:dyDescent="0.3">
      <c r="A5" s="9" t="s">
        <v>3</v>
      </c>
      <c r="B5" s="229" t="s">
        <v>8</v>
      </c>
      <c r="C5" s="229"/>
      <c r="D5" s="229"/>
      <c r="E5" s="229"/>
      <c r="F5" s="7" t="s">
        <v>11</v>
      </c>
      <c r="G5" s="7"/>
      <c r="H5" s="8"/>
      <c r="I5" s="8"/>
      <c r="J5" s="8"/>
      <c r="K5" s="8"/>
      <c r="L5" s="8"/>
      <c r="M5" s="8"/>
    </row>
    <row r="6" spans="1:13" x14ac:dyDescent="0.3">
      <c r="A6" s="9"/>
      <c r="B6" s="10" t="s">
        <v>14</v>
      </c>
      <c r="C6" s="8" t="s">
        <v>21</v>
      </c>
      <c r="D6" s="8"/>
      <c r="F6" s="7" t="s">
        <v>11</v>
      </c>
      <c r="G6" s="8" t="s">
        <v>64</v>
      </c>
      <c r="I6" s="8"/>
      <c r="J6" s="8"/>
      <c r="K6" s="8"/>
      <c r="L6" s="8"/>
      <c r="M6" s="8"/>
    </row>
    <row r="7" spans="1:13" x14ac:dyDescent="0.3">
      <c r="A7" s="9"/>
      <c r="B7" s="10" t="s">
        <v>15</v>
      </c>
      <c r="C7" s="8" t="s">
        <v>22</v>
      </c>
      <c r="D7" s="8"/>
      <c r="F7" s="7" t="s">
        <v>11</v>
      </c>
      <c r="G7" s="8" t="s">
        <v>64</v>
      </c>
      <c r="I7" s="8"/>
      <c r="J7" s="8"/>
      <c r="K7" s="8"/>
      <c r="L7" s="8"/>
      <c r="M7" s="8"/>
    </row>
    <row r="8" spans="1:13" x14ac:dyDescent="0.3">
      <c r="A8" s="9"/>
      <c r="B8" s="10" t="s">
        <v>16</v>
      </c>
      <c r="C8" s="8" t="s">
        <v>23</v>
      </c>
      <c r="D8" s="8"/>
      <c r="F8" s="7" t="s">
        <v>11</v>
      </c>
      <c r="G8" s="8" t="s">
        <v>63</v>
      </c>
      <c r="I8" s="8"/>
      <c r="J8" s="8"/>
      <c r="K8" s="8"/>
      <c r="L8" s="8"/>
      <c r="M8" s="8"/>
    </row>
    <row r="9" spans="1:13" x14ac:dyDescent="0.3">
      <c r="A9" s="9"/>
      <c r="B9" s="10" t="s">
        <v>17</v>
      </c>
      <c r="C9" s="8" t="s">
        <v>24</v>
      </c>
      <c r="D9" s="8"/>
      <c r="F9" s="7" t="s">
        <v>11</v>
      </c>
      <c r="G9" s="8" t="s">
        <v>925</v>
      </c>
      <c r="I9" s="8"/>
      <c r="J9" s="8"/>
      <c r="K9" s="8"/>
      <c r="L9" s="8"/>
      <c r="M9" s="8"/>
    </row>
    <row r="10" spans="1:13" x14ac:dyDescent="0.3">
      <c r="A10" s="9"/>
      <c r="B10" s="10" t="s">
        <v>18</v>
      </c>
      <c r="C10" s="8" t="s">
        <v>25</v>
      </c>
      <c r="D10" s="8"/>
      <c r="F10" s="7" t="s">
        <v>11</v>
      </c>
      <c r="G10" s="8" t="s">
        <v>384</v>
      </c>
      <c r="I10" s="8"/>
      <c r="J10" s="8"/>
      <c r="K10" s="8"/>
      <c r="L10" s="8"/>
      <c r="M10" s="8"/>
    </row>
    <row r="11" spans="1:13" x14ac:dyDescent="0.3">
      <c r="A11" s="9"/>
      <c r="B11" s="10" t="s">
        <v>19</v>
      </c>
      <c r="C11" s="8" t="s">
        <v>26</v>
      </c>
      <c r="D11" s="8"/>
      <c r="F11" s="7" t="s">
        <v>11</v>
      </c>
      <c r="G11" s="8" t="s">
        <v>64</v>
      </c>
      <c r="I11" s="8"/>
      <c r="J11" s="8"/>
      <c r="K11" s="8"/>
      <c r="L11" s="8"/>
      <c r="M11" s="8"/>
    </row>
    <row r="12" spans="1:13" x14ac:dyDescent="0.3">
      <c r="A12" s="9"/>
      <c r="B12" s="10" t="s">
        <v>20</v>
      </c>
      <c r="C12" s="8" t="s">
        <v>27</v>
      </c>
      <c r="D12" s="8"/>
      <c r="F12" s="7" t="s">
        <v>11</v>
      </c>
      <c r="G12" s="8" t="s">
        <v>64</v>
      </c>
      <c r="I12" s="8"/>
      <c r="J12" s="8"/>
      <c r="K12" s="8"/>
      <c r="L12" s="8"/>
      <c r="M12" s="8"/>
    </row>
    <row r="13" spans="1:13" ht="30" customHeight="1" x14ac:dyDescent="0.3">
      <c r="A13" s="11" t="s">
        <v>4</v>
      </c>
      <c r="B13" s="230" t="s">
        <v>9</v>
      </c>
      <c r="C13" s="230"/>
      <c r="D13" s="230"/>
      <c r="E13" s="230"/>
      <c r="F13" s="12" t="s">
        <v>11</v>
      </c>
      <c r="G13" s="206" t="s">
        <v>1070</v>
      </c>
      <c r="H13" s="206"/>
      <c r="I13" s="206"/>
      <c r="J13" s="206"/>
      <c r="K13" s="206"/>
      <c r="L13" s="206"/>
      <c r="M13" s="13"/>
    </row>
    <row r="14" spans="1:13" x14ac:dyDescent="0.3">
      <c r="A14" s="9" t="s">
        <v>5</v>
      </c>
      <c r="B14" s="229" t="s">
        <v>10</v>
      </c>
      <c r="C14" s="229"/>
      <c r="D14" s="229"/>
      <c r="E14" s="229"/>
      <c r="F14" s="7" t="s">
        <v>11</v>
      </c>
      <c r="G14" s="7"/>
      <c r="H14" s="8"/>
      <c r="I14" s="8"/>
      <c r="J14" s="8"/>
      <c r="K14" s="8"/>
      <c r="L14" s="8"/>
      <c r="M14" s="8"/>
    </row>
    <row r="15" spans="1:13" ht="27.75" customHeight="1" x14ac:dyDescent="0.3">
      <c r="A15" s="9"/>
      <c r="B15" s="14" t="s">
        <v>14</v>
      </c>
      <c r="C15" s="15" t="s">
        <v>39</v>
      </c>
      <c r="D15" s="15"/>
      <c r="E15" s="16"/>
      <c r="F15" s="12" t="s">
        <v>11</v>
      </c>
      <c r="G15" s="206" t="s">
        <v>983</v>
      </c>
      <c r="H15" s="206"/>
      <c r="I15" s="206"/>
      <c r="J15" s="206"/>
      <c r="K15" s="206"/>
      <c r="L15" s="206"/>
      <c r="M15" s="27"/>
    </row>
    <row r="16" spans="1:13" x14ac:dyDescent="0.3">
      <c r="A16" s="9"/>
      <c r="B16" s="17" t="s">
        <v>15</v>
      </c>
      <c r="C16" s="8" t="s">
        <v>40</v>
      </c>
      <c r="D16" s="8"/>
      <c r="F16" s="7" t="s">
        <v>11</v>
      </c>
      <c r="G16" s="7"/>
      <c r="I16" s="8"/>
      <c r="J16" s="8"/>
      <c r="K16" s="8"/>
      <c r="L16" s="8"/>
      <c r="M16" s="8"/>
    </row>
    <row r="17" spans="1:14" x14ac:dyDescent="0.3">
      <c r="A17" s="9"/>
      <c r="B17" s="17"/>
      <c r="C17" s="8" t="s">
        <v>66</v>
      </c>
      <c r="D17" s="8"/>
      <c r="F17" s="7" t="s">
        <v>11</v>
      </c>
      <c r="G17" s="8" t="s">
        <v>561</v>
      </c>
      <c r="I17" s="8"/>
      <c r="J17" s="8"/>
      <c r="K17" s="8"/>
      <c r="L17" s="8"/>
      <c r="M17" s="8"/>
    </row>
    <row r="18" spans="1:14" x14ac:dyDescent="0.3">
      <c r="A18" s="9"/>
      <c r="B18" s="17"/>
      <c r="C18" s="8" t="s">
        <v>67</v>
      </c>
      <c r="D18" s="8"/>
      <c r="F18" s="7" t="s">
        <v>11</v>
      </c>
      <c r="G18" s="7" t="s">
        <v>64</v>
      </c>
      <c r="H18" s="8" t="s">
        <v>389</v>
      </c>
      <c r="I18" s="8"/>
      <c r="J18" s="8"/>
      <c r="K18" s="8"/>
      <c r="L18" s="8"/>
      <c r="M18" s="8"/>
    </row>
    <row r="19" spans="1:14" x14ac:dyDescent="0.3">
      <c r="A19" s="9"/>
      <c r="B19" s="17"/>
      <c r="C19" s="17"/>
      <c r="D19" s="17"/>
      <c r="E19" s="8"/>
      <c r="F19" s="7"/>
      <c r="G19" s="7" t="s">
        <v>64</v>
      </c>
      <c r="H19" s="8" t="s">
        <v>390</v>
      </c>
      <c r="I19" s="8"/>
      <c r="J19" s="8"/>
      <c r="K19" s="8"/>
      <c r="L19" s="8"/>
      <c r="M19" s="8"/>
    </row>
    <row r="20" spans="1:14" x14ac:dyDescent="0.3">
      <c r="A20" s="9"/>
      <c r="B20" s="17"/>
      <c r="C20" s="17"/>
      <c r="D20" s="17"/>
      <c r="E20" s="8"/>
      <c r="F20" s="7"/>
      <c r="G20" s="7" t="s">
        <v>64</v>
      </c>
      <c r="H20" s="8" t="s">
        <v>357</v>
      </c>
      <c r="I20" s="8"/>
      <c r="J20" s="8"/>
      <c r="K20" s="8"/>
      <c r="L20" s="8"/>
      <c r="M20" s="8"/>
    </row>
    <row r="21" spans="1:14" ht="5.25" customHeight="1" x14ac:dyDescent="0.3">
      <c r="A21" s="9"/>
      <c r="B21" s="17"/>
      <c r="C21" s="17"/>
      <c r="D21" s="17"/>
      <c r="E21" s="8"/>
      <c r="F21" s="7"/>
      <c r="G21" s="7"/>
      <c r="H21" s="8"/>
      <c r="I21" s="8"/>
      <c r="J21" s="8"/>
      <c r="K21" s="8"/>
      <c r="L21" s="8"/>
      <c r="M21" s="8"/>
    </row>
    <row r="22" spans="1:14" hidden="1" x14ac:dyDescent="0.3">
      <c r="A22" s="9"/>
      <c r="B22" s="17"/>
      <c r="C22" s="17"/>
      <c r="D22" s="17"/>
      <c r="E22" s="8"/>
      <c r="F22" s="7"/>
      <c r="G22" s="7"/>
      <c r="H22" s="8"/>
      <c r="I22" s="8"/>
      <c r="J22" s="8"/>
      <c r="K22" s="8"/>
      <c r="L22" s="8"/>
      <c r="M22" s="8"/>
    </row>
    <row r="23" spans="1:14" ht="27.6" customHeight="1" x14ac:dyDescent="0.3">
      <c r="A23" s="19"/>
      <c r="B23" s="20" t="s">
        <v>16</v>
      </c>
      <c r="C23" s="15" t="s">
        <v>41</v>
      </c>
      <c r="D23" s="15"/>
      <c r="F23" s="12" t="s">
        <v>11</v>
      </c>
      <c r="G23" s="12" t="s">
        <v>64</v>
      </c>
      <c r="H23" s="206" t="s">
        <v>562</v>
      </c>
      <c r="I23" s="206"/>
      <c r="J23" s="206"/>
      <c r="K23" s="206"/>
      <c r="L23" s="206"/>
      <c r="M23" s="13"/>
    </row>
    <row r="24" spans="1:14" x14ac:dyDescent="0.3">
      <c r="A24" s="9" t="s">
        <v>12</v>
      </c>
      <c r="B24" s="229" t="s">
        <v>13</v>
      </c>
      <c r="C24" s="229"/>
      <c r="D24" s="229"/>
      <c r="E24" s="229"/>
      <c r="F24" s="7"/>
      <c r="G24" s="7"/>
      <c r="H24" s="8"/>
      <c r="I24" s="8"/>
      <c r="J24" s="8"/>
      <c r="K24" s="8"/>
      <c r="L24" s="8"/>
      <c r="M24" s="8"/>
    </row>
    <row r="25" spans="1:14" ht="15" customHeight="1" x14ac:dyDescent="0.3">
      <c r="A25" s="19"/>
      <c r="B25" s="231" t="s">
        <v>28</v>
      </c>
      <c r="C25" s="212" t="s">
        <v>29</v>
      </c>
      <c r="D25" s="213"/>
      <c r="E25" s="214"/>
      <c r="F25" s="212" t="s">
        <v>35</v>
      </c>
      <c r="G25" s="213"/>
      <c r="H25" s="214"/>
      <c r="I25" s="197" t="s">
        <v>31</v>
      </c>
      <c r="J25" s="197" t="s">
        <v>61</v>
      </c>
      <c r="K25" s="197" t="s">
        <v>62</v>
      </c>
      <c r="L25" s="197" t="s">
        <v>36</v>
      </c>
      <c r="M25" s="197" t="s">
        <v>156</v>
      </c>
    </row>
    <row r="26" spans="1:14" ht="15" customHeight="1" x14ac:dyDescent="0.3">
      <c r="A26" s="19"/>
      <c r="B26" s="232"/>
      <c r="C26" s="225"/>
      <c r="D26" s="226"/>
      <c r="E26" s="227"/>
      <c r="F26" s="225"/>
      <c r="G26" s="226"/>
      <c r="H26" s="227"/>
      <c r="I26" s="198"/>
      <c r="J26" s="198"/>
      <c r="K26" s="198"/>
      <c r="L26" s="198"/>
      <c r="M26" s="198"/>
    </row>
    <row r="27" spans="1:14" ht="24.75" customHeight="1" x14ac:dyDescent="0.3">
      <c r="A27" s="19"/>
      <c r="B27" s="233"/>
      <c r="C27" s="215"/>
      <c r="D27" s="216"/>
      <c r="E27" s="217"/>
      <c r="F27" s="215"/>
      <c r="G27" s="216"/>
      <c r="H27" s="217"/>
      <c r="I27" s="199"/>
      <c r="J27" s="199"/>
      <c r="K27" s="199"/>
      <c r="L27" s="199"/>
      <c r="M27" s="199"/>
    </row>
    <row r="28" spans="1:14" s="69" customFormat="1" ht="39.75" customHeight="1" x14ac:dyDescent="0.3">
      <c r="A28" s="36"/>
      <c r="B28" s="23" t="s">
        <v>1</v>
      </c>
      <c r="C28" s="203" t="s">
        <v>903</v>
      </c>
      <c r="D28" s="204"/>
      <c r="E28" s="205"/>
      <c r="F28" s="284" t="s">
        <v>942</v>
      </c>
      <c r="G28" s="285"/>
      <c r="H28" s="286"/>
      <c r="I28" s="30">
        <v>1</v>
      </c>
      <c r="J28" s="30">
        <f t="shared" ref="J28:J33" si="0">M28*60</f>
        <v>1650</v>
      </c>
      <c r="K28" s="68">
        <v>75000</v>
      </c>
      <c r="L28" s="31">
        <f t="shared" ref="L28:L33" si="1">(I28*J28)/K28</f>
        <v>2.1999999999999999E-2</v>
      </c>
      <c r="M28" s="30">
        <v>27.5</v>
      </c>
      <c r="N28" s="19" t="s">
        <v>158</v>
      </c>
    </row>
    <row r="29" spans="1:14" ht="28.5" customHeight="1" x14ac:dyDescent="0.3">
      <c r="A29" s="19"/>
      <c r="B29" s="29" t="s">
        <v>2</v>
      </c>
      <c r="C29" s="203" t="s">
        <v>858</v>
      </c>
      <c r="D29" s="204"/>
      <c r="E29" s="205"/>
      <c r="F29" s="284" t="s">
        <v>1066</v>
      </c>
      <c r="G29" s="285"/>
      <c r="H29" s="286"/>
      <c r="I29" s="30">
        <v>12</v>
      </c>
      <c r="J29" s="191">
        <f t="shared" si="0"/>
        <v>1650</v>
      </c>
      <c r="K29" s="68">
        <v>75000</v>
      </c>
      <c r="L29" s="31">
        <f t="shared" si="1"/>
        <v>0.26400000000000001</v>
      </c>
      <c r="M29" s="30">
        <v>27.5</v>
      </c>
      <c r="N29" s="19" t="s">
        <v>757</v>
      </c>
    </row>
    <row r="30" spans="1:14" ht="36" customHeight="1" x14ac:dyDescent="0.3">
      <c r="A30" s="19"/>
      <c r="B30" s="29">
        <v>3</v>
      </c>
      <c r="C30" s="203" t="s">
        <v>859</v>
      </c>
      <c r="D30" s="204"/>
      <c r="E30" s="205"/>
      <c r="F30" s="284" t="s">
        <v>1069</v>
      </c>
      <c r="G30" s="285"/>
      <c r="H30" s="286"/>
      <c r="I30" s="30">
        <v>12</v>
      </c>
      <c r="J30" s="191">
        <f t="shared" si="0"/>
        <v>1650</v>
      </c>
      <c r="K30" s="68">
        <v>75000</v>
      </c>
      <c r="L30" s="31">
        <f>(I30*J30)/K30</f>
        <v>0.26400000000000001</v>
      </c>
      <c r="M30" s="30">
        <v>27.5</v>
      </c>
      <c r="N30" s="143" t="s">
        <v>757</v>
      </c>
    </row>
    <row r="31" spans="1:14" ht="52.5" customHeight="1" x14ac:dyDescent="0.3">
      <c r="A31" s="19"/>
      <c r="B31" s="29">
        <v>4</v>
      </c>
      <c r="C31" s="203" t="s">
        <v>1067</v>
      </c>
      <c r="D31" s="204"/>
      <c r="E31" s="205"/>
      <c r="F31" s="284" t="s">
        <v>1068</v>
      </c>
      <c r="G31" s="285"/>
      <c r="H31" s="286"/>
      <c r="I31" s="24">
        <v>12</v>
      </c>
      <c r="J31" s="191">
        <f t="shared" si="0"/>
        <v>1650</v>
      </c>
      <c r="K31" s="68">
        <v>75000</v>
      </c>
      <c r="L31" s="26">
        <f t="shared" si="1"/>
        <v>0.26400000000000001</v>
      </c>
      <c r="M31" s="24">
        <v>27.5</v>
      </c>
      <c r="N31" s="19" t="s">
        <v>757</v>
      </c>
    </row>
    <row r="32" spans="1:14" ht="30.75" customHeight="1" x14ac:dyDescent="0.3">
      <c r="A32" s="19"/>
      <c r="B32" s="29">
        <v>5</v>
      </c>
      <c r="C32" s="203" t="s">
        <v>915</v>
      </c>
      <c r="D32" s="204"/>
      <c r="E32" s="205"/>
      <c r="F32" s="284" t="s">
        <v>149</v>
      </c>
      <c r="G32" s="285"/>
      <c r="H32" s="286"/>
      <c r="I32" s="166">
        <v>12</v>
      </c>
      <c r="J32" s="191">
        <f t="shared" si="0"/>
        <v>330</v>
      </c>
      <c r="K32" s="68">
        <v>75000</v>
      </c>
      <c r="L32" s="31">
        <f t="shared" si="1"/>
        <v>5.28E-2</v>
      </c>
      <c r="M32" s="166">
        <v>5.5</v>
      </c>
      <c r="N32" s="19" t="s">
        <v>155</v>
      </c>
    </row>
    <row r="33" spans="1:14" ht="39.75" customHeight="1" x14ac:dyDescent="0.3">
      <c r="A33" s="19"/>
      <c r="B33" s="29">
        <v>6</v>
      </c>
      <c r="C33" s="203" t="s">
        <v>358</v>
      </c>
      <c r="D33" s="204"/>
      <c r="E33" s="205"/>
      <c r="F33" s="284" t="s">
        <v>1058</v>
      </c>
      <c r="G33" s="285"/>
      <c r="H33" s="286"/>
      <c r="I33" s="30">
        <v>12</v>
      </c>
      <c r="J33" s="191">
        <f t="shared" si="0"/>
        <v>1650</v>
      </c>
      <c r="K33" s="68">
        <v>75000</v>
      </c>
      <c r="L33" s="31">
        <f t="shared" si="1"/>
        <v>0.26400000000000001</v>
      </c>
      <c r="M33" s="30">
        <v>27.5</v>
      </c>
      <c r="N33" s="19" t="s">
        <v>757</v>
      </c>
    </row>
    <row r="34" spans="1:14" ht="15" customHeight="1" x14ac:dyDescent="0.3">
      <c r="A34" s="19"/>
      <c r="B34" s="207" t="s">
        <v>33</v>
      </c>
      <c r="C34" s="208"/>
      <c r="D34" s="208"/>
      <c r="E34" s="208"/>
      <c r="F34" s="208"/>
      <c r="G34" s="208"/>
      <c r="H34" s="208"/>
      <c r="I34" s="208"/>
      <c r="J34" s="208"/>
      <c r="K34" s="209"/>
      <c r="L34" s="188">
        <f>SUM(L28:L33)</f>
        <v>1.1308</v>
      </c>
      <c r="M34" s="33"/>
    </row>
    <row r="35" spans="1:14" ht="15" customHeight="1" x14ac:dyDescent="0.3">
      <c r="A35" s="19"/>
      <c r="B35" s="207" t="s">
        <v>34</v>
      </c>
      <c r="C35" s="208"/>
      <c r="D35" s="208"/>
      <c r="E35" s="208"/>
      <c r="F35" s="208"/>
      <c r="G35" s="208"/>
      <c r="H35" s="208"/>
      <c r="I35" s="208"/>
      <c r="J35" s="208"/>
      <c r="K35" s="209"/>
      <c r="L35" s="34">
        <f>ROUNDDOWN($L$34,0)</f>
        <v>1</v>
      </c>
      <c r="M35" s="35"/>
    </row>
    <row r="36" spans="1:14" ht="6.75" customHeight="1" x14ac:dyDescent="0.3">
      <c r="A36" s="19"/>
      <c r="B36" s="8"/>
      <c r="C36" s="8"/>
      <c r="D36" s="8"/>
      <c r="E36" s="8"/>
      <c r="F36" s="7"/>
      <c r="G36" s="7"/>
      <c r="H36" s="8"/>
      <c r="I36" s="8"/>
      <c r="J36" s="8"/>
      <c r="K36" s="8"/>
      <c r="L36" s="8"/>
      <c r="M36" s="8"/>
    </row>
    <row r="37" spans="1:14" x14ac:dyDescent="0.3">
      <c r="A37" s="9" t="s">
        <v>37</v>
      </c>
      <c r="B37" s="210" t="s">
        <v>30</v>
      </c>
      <c r="C37" s="210"/>
      <c r="D37" s="210"/>
      <c r="E37" s="210"/>
      <c r="F37" s="7" t="s">
        <v>11</v>
      </c>
      <c r="G37" s="7"/>
      <c r="H37" s="8"/>
      <c r="I37" s="8"/>
      <c r="J37" s="8"/>
      <c r="K37" s="8"/>
      <c r="L37" s="8"/>
      <c r="M37" s="8"/>
    </row>
    <row r="38" spans="1:14" x14ac:dyDescent="0.3">
      <c r="A38" s="9"/>
      <c r="B38" s="211" t="s">
        <v>28</v>
      </c>
      <c r="C38" s="212" t="s">
        <v>30</v>
      </c>
      <c r="D38" s="213"/>
      <c r="E38" s="213"/>
      <c r="F38" s="213"/>
      <c r="G38" s="213"/>
      <c r="H38" s="214"/>
      <c r="I38" s="218" t="s">
        <v>38</v>
      </c>
      <c r="J38" s="218"/>
      <c r="K38" s="218"/>
      <c r="L38" s="218"/>
      <c r="M38" s="36"/>
    </row>
    <row r="39" spans="1:14" x14ac:dyDescent="0.3">
      <c r="A39" s="19"/>
      <c r="B39" s="211"/>
      <c r="C39" s="215"/>
      <c r="D39" s="216"/>
      <c r="E39" s="216"/>
      <c r="F39" s="216"/>
      <c r="G39" s="216"/>
      <c r="H39" s="217"/>
      <c r="I39" s="218"/>
      <c r="J39" s="218"/>
      <c r="K39" s="218"/>
      <c r="L39" s="218"/>
      <c r="M39" s="36"/>
    </row>
    <row r="40" spans="1:14" ht="16.5" customHeight="1" x14ac:dyDescent="0.3">
      <c r="A40" s="19"/>
      <c r="B40" s="37">
        <v>1</v>
      </c>
      <c r="C40" s="219" t="str">
        <f t="shared" ref="C40:C45" si="2">F28</f>
        <v>Rencana kegiatan</v>
      </c>
      <c r="D40" s="220"/>
      <c r="E40" s="220"/>
      <c r="F40" s="220"/>
      <c r="G40" s="220"/>
      <c r="H40" s="221"/>
      <c r="I40" s="200" t="s">
        <v>70</v>
      </c>
      <c r="J40" s="201"/>
      <c r="K40" s="201"/>
      <c r="L40" s="202"/>
      <c r="M40" s="40"/>
    </row>
    <row r="41" spans="1:14" ht="16.5" customHeight="1" x14ac:dyDescent="0.3">
      <c r="A41" s="19"/>
      <c r="B41" s="37">
        <v>2</v>
      </c>
      <c r="C41" s="219" t="str">
        <f t="shared" si="2"/>
        <v>Data keamanan dan ketertiban umum</v>
      </c>
      <c r="D41" s="220"/>
      <c r="E41" s="220"/>
      <c r="F41" s="220"/>
      <c r="G41" s="220"/>
      <c r="H41" s="221"/>
      <c r="I41" s="200" t="s">
        <v>152</v>
      </c>
      <c r="J41" s="201"/>
      <c r="K41" s="201"/>
      <c r="L41" s="202"/>
      <c r="M41" s="40"/>
    </row>
    <row r="42" spans="1:14" ht="16.5" customHeight="1" x14ac:dyDescent="0.3">
      <c r="A42" s="19"/>
      <c r="B42" s="37">
        <v>3</v>
      </c>
      <c r="C42" s="219" t="str">
        <f t="shared" si="2"/>
        <v>Data penerapan dan penegakan PERDA</v>
      </c>
      <c r="D42" s="220"/>
      <c r="E42" s="220"/>
      <c r="F42" s="220"/>
      <c r="G42" s="220"/>
      <c r="H42" s="221"/>
      <c r="I42" s="200" t="s">
        <v>152</v>
      </c>
      <c r="J42" s="201"/>
      <c r="K42" s="201"/>
      <c r="L42" s="202"/>
      <c r="M42" s="40"/>
    </row>
    <row r="43" spans="1:14" ht="16.5" customHeight="1" x14ac:dyDescent="0.3">
      <c r="A43" s="19"/>
      <c r="B43" s="37">
        <v>4</v>
      </c>
      <c r="C43" s="219" t="str">
        <f t="shared" si="2"/>
        <v>Laporan hasil koordinasi perlindungan masyarakat</v>
      </c>
      <c r="D43" s="220"/>
      <c r="E43" s="220"/>
      <c r="F43" s="220"/>
      <c r="G43" s="220"/>
      <c r="H43" s="221"/>
      <c r="I43" s="200" t="s">
        <v>152</v>
      </c>
      <c r="J43" s="201"/>
      <c r="K43" s="201"/>
      <c r="L43" s="202"/>
      <c r="M43" s="40"/>
    </row>
    <row r="44" spans="1:14" ht="16.5" customHeight="1" x14ac:dyDescent="0.3">
      <c r="A44" s="19"/>
      <c r="B44" s="37">
        <v>5</v>
      </c>
      <c r="C44" s="219" t="str">
        <f t="shared" si="2"/>
        <v>Laporan pelaksanaan tugas</v>
      </c>
      <c r="D44" s="220"/>
      <c r="E44" s="220"/>
      <c r="F44" s="220"/>
      <c r="G44" s="220"/>
      <c r="H44" s="221"/>
      <c r="I44" s="200" t="s">
        <v>152</v>
      </c>
      <c r="J44" s="201"/>
      <c r="K44" s="201"/>
      <c r="L44" s="202"/>
      <c r="M44" s="40"/>
    </row>
    <row r="45" spans="1:14" ht="16.5" customHeight="1" x14ac:dyDescent="0.3">
      <c r="A45" s="19"/>
      <c r="B45" s="37">
        <v>6</v>
      </c>
      <c r="C45" s="219" t="str">
        <f t="shared" si="2"/>
        <v>Laporan pelaksanaan tugas kedinasan lainnya</v>
      </c>
      <c r="D45" s="220"/>
      <c r="E45" s="220"/>
      <c r="F45" s="220"/>
      <c r="G45" s="220"/>
      <c r="H45" s="221"/>
      <c r="I45" s="200" t="s">
        <v>152</v>
      </c>
      <c r="J45" s="201"/>
      <c r="K45" s="201"/>
      <c r="L45" s="202"/>
      <c r="M45" s="40"/>
    </row>
    <row r="46" spans="1:14" ht="8.25" customHeight="1" x14ac:dyDescent="0.3">
      <c r="A46" s="19"/>
      <c r="B46" s="8"/>
      <c r="C46" s="8"/>
      <c r="D46" s="8"/>
      <c r="E46" s="8"/>
      <c r="F46" s="7"/>
      <c r="G46" s="7"/>
      <c r="H46" s="8"/>
      <c r="I46" s="8"/>
      <c r="J46" s="8"/>
      <c r="K46" s="8"/>
      <c r="L46" s="8"/>
      <c r="M46" s="8"/>
    </row>
    <row r="47" spans="1:14" x14ac:dyDescent="0.3">
      <c r="A47" s="19">
        <v>8</v>
      </c>
      <c r="B47" s="229" t="s">
        <v>42</v>
      </c>
      <c r="C47" s="229"/>
      <c r="D47" s="229"/>
      <c r="E47" s="229"/>
      <c r="F47" s="7" t="s">
        <v>11</v>
      </c>
      <c r="G47" s="7"/>
      <c r="H47" s="8"/>
      <c r="I47" s="8"/>
      <c r="J47" s="8"/>
      <c r="K47" s="8"/>
      <c r="L47" s="8"/>
      <c r="M47" s="8"/>
    </row>
    <row r="48" spans="1:14" x14ac:dyDescent="0.3">
      <c r="A48" s="19"/>
      <c r="B48" s="211" t="s">
        <v>28</v>
      </c>
      <c r="C48" s="243" t="s">
        <v>42</v>
      </c>
      <c r="D48" s="244"/>
      <c r="E48" s="244"/>
      <c r="F48" s="244"/>
      <c r="G48" s="244"/>
      <c r="H48" s="245"/>
      <c r="I48" s="211" t="s">
        <v>43</v>
      </c>
      <c r="J48" s="211"/>
      <c r="K48" s="211"/>
      <c r="L48" s="211"/>
      <c r="M48" s="19"/>
    </row>
    <row r="49" spans="1:13" x14ac:dyDescent="0.3">
      <c r="A49" s="19"/>
      <c r="B49" s="211"/>
      <c r="C49" s="246"/>
      <c r="D49" s="247"/>
      <c r="E49" s="247"/>
      <c r="F49" s="247"/>
      <c r="G49" s="247"/>
      <c r="H49" s="248"/>
      <c r="I49" s="211"/>
      <c r="J49" s="211"/>
      <c r="K49" s="211"/>
      <c r="L49" s="211"/>
      <c r="M49" s="19"/>
    </row>
    <row r="50" spans="1:13" ht="39.75" customHeight="1" x14ac:dyDescent="0.3">
      <c r="A50" s="19"/>
      <c r="B50" s="29">
        <v>1</v>
      </c>
      <c r="C50" s="234" t="s">
        <v>230</v>
      </c>
      <c r="D50" s="235"/>
      <c r="E50" s="235"/>
      <c r="F50" s="235"/>
      <c r="G50" s="235"/>
      <c r="H50" s="236"/>
      <c r="I50" s="203" t="str">
        <f t="shared" ref="I50:I55" si="3">C28</f>
        <v>Menyusun Rencana Kegiatan Sebagai Pedoman Pelaksanaan Tugas</v>
      </c>
      <c r="J50" s="204"/>
      <c r="K50" s="204"/>
      <c r="L50" s="205"/>
      <c r="M50" s="6"/>
    </row>
    <row r="51" spans="1:13" ht="32.1" customHeight="1" x14ac:dyDescent="0.3">
      <c r="A51" s="19"/>
      <c r="B51" s="29">
        <v>2</v>
      </c>
      <c r="C51" s="240" t="s">
        <v>161</v>
      </c>
      <c r="D51" s="241"/>
      <c r="E51" s="241"/>
      <c r="F51" s="241"/>
      <c r="G51" s="241"/>
      <c r="H51" s="242"/>
      <c r="I51" s="203" t="str">
        <f t="shared" si="3"/>
        <v>Melakukan pengelolaan data keamanan dan ketertiban umum</v>
      </c>
      <c r="J51" s="204"/>
      <c r="K51" s="204"/>
      <c r="L51" s="205"/>
    </row>
    <row r="52" spans="1:13" ht="32.450000000000003" customHeight="1" x14ac:dyDescent="0.3">
      <c r="A52" s="19"/>
      <c r="B52" s="29">
        <v>3</v>
      </c>
      <c r="C52" s="234" t="s">
        <v>359</v>
      </c>
      <c r="D52" s="235"/>
      <c r="E52" s="235"/>
      <c r="F52" s="235"/>
      <c r="G52" s="235"/>
      <c r="H52" s="236"/>
      <c r="I52" s="203" t="str">
        <f t="shared" si="3"/>
        <v>Mengolah data penerapan penegakan peraturan daerah</v>
      </c>
      <c r="J52" s="204"/>
      <c r="K52" s="204"/>
      <c r="L52" s="205"/>
      <c r="M52" s="47"/>
    </row>
    <row r="53" spans="1:13" ht="27.95" customHeight="1" x14ac:dyDescent="0.3">
      <c r="A53" s="19"/>
      <c r="B53" s="29">
        <v>4</v>
      </c>
      <c r="C53" s="240" t="s">
        <v>360</v>
      </c>
      <c r="D53" s="241"/>
      <c r="E53" s="241"/>
      <c r="F53" s="241"/>
      <c r="G53" s="241"/>
      <c r="H53" s="242"/>
      <c r="I53" s="203" t="str">
        <f t="shared" si="3"/>
        <v>Koordinasi pelaksanaan kegiatan perlindungan masyarakat</v>
      </c>
      <c r="J53" s="204"/>
      <c r="K53" s="204"/>
      <c r="L53" s="205"/>
      <c r="M53" s="47"/>
    </row>
    <row r="54" spans="1:13" x14ac:dyDescent="0.3">
      <c r="A54" s="19"/>
      <c r="B54" s="29">
        <v>5</v>
      </c>
      <c r="C54" s="234" t="s">
        <v>962</v>
      </c>
      <c r="D54" s="235"/>
      <c r="E54" s="235"/>
      <c r="F54" s="235"/>
      <c r="G54" s="235"/>
      <c r="H54" s="236"/>
      <c r="I54" s="203" t="str">
        <f t="shared" si="3"/>
        <v>MelaporkanPelaksanaan Tugas Pada Pimpinan</v>
      </c>
      <c r="J54" s="204"/>
      <c r="K54" s="204"/>
      <c r="L54" s="205"/>
      <c r="M54" s="167"/>
    </row>
    <row r="55" spans="1:13" ht="40.5" customHeight="1" x14ac:dyDescent="0.3">
      <c r="A55" s="19"/>
      <c r="B55" s="29">
        <v>6</v>
      </c>
      <c r="C55" s="234" t="s">
        <v>965</v>
      </c>
      <c r="D55" s="235"/>
      <c r="E55" s="235"/>
      <c r="F55" s="235"/>
      <c r="G55" s="235"/>
      <c r="H55" s="236"/>
      <c r="I55" s="203" t="str">
        <f t="shared" si="3"/>
        <v>Melaksanakan tugas kedinasan lain yang diperintahkan oleh pimpinan baik tertulis maupun lisan</v>
      </c>
      <c r="J55" s="204"/>
      <c r="K55" s="204"/>
      <c r="L55" s="205"/>
      <c r="M55" s="49"/>
    </row>
    <row r="56" spans="1:13" ht="10.5" customHeight="1" x14ac:dyDescent="0.3">
      <c r="A56" s="19"/>
      <c r="B56" s="8"/>
      <c r="C56" s="8"/>
      <c r="D56" s="8"/>
      <c r="E56" s="8"/>
      <c r="F56" s="7"/>
      <c r="G56" s="7"/>
      <c r="H56" s="8"/>
      <c r="I56" s="8"/>
      <c r="J56" s="8"/>
      <c r="K56" s="8"/>
      <c r="L56" s="8"/>
      <c r="M56" s="8"/>
    </row>
    <row r="57" spans="1:13" x14ac:dyDescent="0.3">
      <c r="A57" s="19">
        <v>9</v>
      </c>
      <c r="B57" s="229" t="s">
        <v>44</v>
      </c>
      <c r="C57" s="229"/>
      <c r="D57" s="229"/>
      <c r="E57" s="229"/>
      <c r="F57" s="7" t="s">
        <v>11</v>
      </c>
      <c r="G57" s="7"/>
      <c r="H57" s="8"/>
      <c r="I57" s="8"/>
      <c r="J57" s="8"/>
      <c r="K57" s="8"/>
      <c r="L57" s="8"/>
      <c r="M57" s="8"/>
    </row>
    <row r="58" spans="1:13" x14ac:dyDescent="0.3">
      <c r="A58" s="19"/>
      <c r="B58" s="211" t="s">
        <v>28</v>
      </c>
      <c r="C58" s="243" t="s">
        <v>44</v>
      </c>
      <c r="D58" s="244"/>
      <c r="E58" s="244"/>
      <c r="F58" s="244"/>
      <c r="G58" s="244"/>
      <c r="H58" s="245"/>
      <c r="I58" s="211" t="s">
        <v>45</v>
      </c>
      <c r="J58" s="211"/>
      <c r="K58" s="211"/>
      <c r="L58" s="211"/>
      <c r="M58" s="19"/>
    </row>
    <row r="59" spans="1:13" x14ac:dyDescent="0.3">
      <c r="A59" s="19"/>
      <c r="B59" s="211"/>
      <c r="C59" s="246"/>
      <c r="D59" s="247"/>
      <c r="E59" s="247"/>
      <c r="F59" s="247"/>
      <c r="G59" s="247"/>
      <c r="H59" s="248"/>
      <c r="I59" s="211"/>
      <c r="J59" s="211"/>
      <c r="K59" s="211"/>
      <c r="L59" s="211"/>
      <c r="M59" s="19"/>
    </row>
    <row r="60" spans="1:13" ht="30.95" customHeight="1" x14ac:dyDescent="0.3">
      <c r="A60" s="19"/>
      <c r="B60" s="29">
        <v>1</v>
      </c>
      <c r="C60" s="240" t="s">
        <v>161</v>
      </c>
      <c r="D60" s="241"/>
      <c r="E60" s="241"/>
      <c r="F60" s="241"/>
      <c r="G60" s="241"/>
      <c r="H60" s="242"/>
      <c r="I60" s="203" t="str">
        <f>I50</f>
        <v>Menyusun Rencana Kegiatan Sebagai Pedoman Pelaksanaan Tugas</v>
      </c>
      <c r="J60" s="204"/>
      <c r="K60" s="204"/>
      <c r="L60" s="205"/>
      <c r="M60" s="48"/>
    </row>
    <row r="61" spans="1:13" ht="30" customHeight="1" x14ac:dyDescent="0.3">
      <c r="A61" s="19"/>
      <c r="B61" s="29">
        <v>2</v>
      </c>
      <c r="C61" s="240" t="s">
        <v>360</v>
      </c>
      <c r="D61" s="241"/>
      <c r="E61" s="241"/>
      <c r="F61" s="241"/>
      <c r="G61" s="241"/>
      <c r="H61" s="242"/>
      <c r="I61" s="203" t="str">
        <f>I51</f>
        <v>Melakukan pengelolaan data keamanan dan ketertiban umum</v>
      </c>
      <c r="J61" s="204"/>
      <c r="K61" s="204"/>
      <c r="L61" s="205"/>
      <c r="M61" s="48"/>
    </row>
    <row r="62" spans="1:13" ht="27.75" customHeight="1" x14ac:dyDescent="0.3">
      <c r="A62" s="19"/>
      <c r="B62" s="29">
        <v>3</v>
      </c>
      <c r="C62" s="240" t="s">
        <v>360</v>
      </c>
      <c r="D62" s="241"/>
      <c r="E62" s="241"/>
      <c r="F62" s="241"/>
      <c r="G62" s="241"/>
      <c r="H62" s="242"/>
      <c r="I62" s="203" t="str">
        <f>I52</f>
        <v>Mengolah data penerapan penegakan peraturan daerah</v>
      </c>
      <c r="J62" s="204"/>
      <c r="K62" s="204"/>
      <c r="L62" s="205"/>
      <c r="M62" s="48"/>
    </row>
    <row r="63" spans="1:13" ht="27.75" customHeight="1" x14ac:dyDescent="0.3">
      <c r="A63" s="19"/>
      <c r="B63" s="29">
        <v>4</v>
      </c>
      <c r="C63" s="240" t="s">
        <v>360</v>
      </c>
      <c r="D63" s="241"/>
      <c r="E63" s="241"/>
      <c r="F63" s="241"/>
      <c r="G63" s="241"/>
      <c r="H63" s="242"/>
      <c r="I63" s="203" t="str">
        <f>I53</f>
        <v>Koordinasi pelaksanaan kegiatan perlindungan masyarakat</v>
      </c>
      <c r="J63" s="204"/>
      <c r="K63" s="204"/>
      <c r="L63" s="205"/>
      <c r="M63" s="48"/>
    </row>
    <row r="64" spans="1:13" ht="29.25" customHeight="1" x14ac:dyDescent="0.3">
      <c r="A64" s="19"/>
      <c r="B64" s="29">
        <v>5</v>
      </c>
      <c r="C64" s="234" t="s">
        <v>911</v>
      </c>
      <c r="D64" s="235"/>
      <c r="E64" s="235"/>
      <c r="F64" s="235"/>
      <c r="G64" s="235"/>
      <c r="H64" s="236"/>
      <c r="I64" s="203" t="str">
        <f>C32</f>
        <v>MelaporkanPelaksanaan Tugas Pada Pimpinan</v>
      </c>
      <c r="J64" s="204"/>
      <c r="K64" s="204"/>
      <c r="L64" s="205"/>
      <c r="M64" s="48"/>
    </row>
    <row r="65" spans="1:13" ht="33" customHeight="1" x14ac:dyDescent="0.3">
      <c r="A65" s="19"/>
      <c r="B65" s="29">
        <v>7</v>
      </c>
      <c r="C65" s="234" t="s">
        <v>482</v>
      </c>
      <c r="D65" s="235"/>
      <c r="E65" s="235"/>
      <c r="F65" s="235"/>
      <c r="G65" s="235"/>
      <c r="H65" s="236"/>
      <c r="I65" s="203" t="str">
        <f>I55</f>
        <v>Melaksanakan tugas kedinasan lain yang diperintahkan oleh pimpinan baik tertulis maupun lisan</v>
      </c>
      <c r="J65" s="204"/>
      <c r="K65" s="204"/>
      <c r="L65" s="205"/>
      <c r="M65" s="48"/>
    </row>
    <row r="66" spans="1:13" ht="9.75" customHeight="1" x14ac:dyDescent="0.3">
      <c r="A66" s="19"/>
      <c r="B66" s="8"/>
      <c r="C66" s="8"/>
      <c r="D66" s="8"/>
      <c r="E66" s="8"/>
      <c r="F66" s="7"/>
      <c r="G66" s="7"/>
      <c r="H66" s="8"/>
      <c r="I66" s="8"/>
      <c r="J66" s="8"/>
      <c r="K66" s="8"/>
      <c r="L66" s="8"/>
      <c r="M66" s="8"/>
    </row>
    <row r="67" spans="1:13" x14ac:dyDescent="0.3">
      <c r="A67" s="19">
        <v>10</v>
      </c>
      <c r="B67" s="229" t="s">
        <v>46</v>
      </c>
      <c r="C67" s="229"/>
      <c r="D67" s="229"/>
      <c r="E67" s="229"/>
      <c r="F67" s="7" t="s">
        <v>11</v>
      </c>
      <c r="G67" s="7"/>
      <c r="H67" s="8"/>
      <c r="I67" s="8"/>
      <c r="J67" s="8"/>
      <c r="K67" s="8"/>
      <c r="L67" s="8"/>
      <c r="M67" s="8"/>
    </row>
    <row r="68" spans="1:13" ht="30" customHeight="1" x14ac:dyDescent="0.3">
      <c r="A68" s="19"/>
      <c r="B68" s="66" t="s">
        <v>28</v>
      </c>
      <c r="C68" s="250" t="s">
        <v>32</v>
      </c>
      <c r="D68" s="251"/>
      <c r="E68" s="251"/>
      <c r="F68" s="251"/>
      <c r="G68" s="251"/>
      <c r="H68" s="251"/>
      <c r="I68" s="251"/>
      <c r="J68" s="251"/>
      <c r="K68" s="251"/>
      <c r="L68" s="252"/>
      <c r="M68" s="19"/>
    </row>
    <row r="69" spans="1:13" ht="17.25" customHeight="1" x14ac:dyDescent="0.3">
      <c r="A69" s="19"/>
      <c r="B69" s="29">
        <v>1</v>
      </c>
      <c r="C69" s="234" t="s">
        <v>632</v>
      </c>
      <c r="D69" s="235"/>
      <c r="E69" s="235"/>
      <c r="F69" s="235"/>
      <c r="G69" s="235"/>
      <c r="H69" s="235"/>
      <c r="I69" s="235"/>
      <c r="J69" s="235"/>
      <c r="K69" s="235"/>
      <c r="L69" s="236"/>
      <c r="M69" s="48"/>
    </row>
    <row r="70" spans="1:13" ht="19.5" customHeight="1" x14ac:dyDescent="0.3">
      <c r="A70" s="19"/>
      <c r="B70" s="29">
        <v>2</v>
      </c>
      <c r="C70" s="234" t="s">
        <v>608</v>
      </c>
      <c r="D70" s="235"/>
      <c r="E70" s="235"/>
      <c r="F70" s="235"/>
      <c r="G70" s="235"/>
      <c r="H70" s="235"/>
      <c r="I70" s="235"/>
      <c r="J70" s="235"/>
      <c r="K70" s="235"/>
      <c r="L70" s="236"/>
      <c r="M70" s="48"/>
    </row>
    <row r="71" spans="1:13" ht="18.75" customHeight="1" x14ac:dyDescent="0.3">
      <c r="A71" s="19"/>
      <c r="B71" s="29">
        <v>3</v>
      </c>
      <c r="C71" s="234" t="s">
        <v>609</v>
      </c>
      <c r="D71" s="235"/>
      <c r="E71" s="235"/>
      <c r="F71" s="235"/>
      <c r="G71" s="235"/>
      <c r="H71" s="235"/>
      <c r="I71" s="235"/>
      <c r="J71" s="235"/>
      <c r="K71" s="235"/>
      <c r="L71" s="236"/>
      <c r="M71" s="48"/>
    </row>
    <row r="72" spans="1:13" ht="9" customHeight="1" x14ac:dyDescent="0.3">
      <c r="A72" s="19"/>
      <c r="B72" s="8"/>
      <c r="C72" s="8"/>
      <c r="D72" s="8"/>
      <c r="E72" s="8"/>
      <c r="F72" s="7"/>
      <c r="G72" s="7"/>
      <c r="H72" s="8"/>
      <c r="I72" s="8"/>
      <c r="J72" s="8"/>
      <c r="K72" s="8"/>
      <c r="L72" s="8"/>
      <c r="M72" s="8"/>
    </row>
    <row r="73" spans="1:13" x14ac:dyDescent="0.3">
      <c r="A73" s="19">
        <v>11</v>
      </c>
      <c r="B73" s="8" t="s">
        <v>47</v>
      </c>
      <c r="C73" s="8"/>
      <c r="D73" s="8"/>
      <c r="E73" s="8"/>
      <c r="F73" s="7" t="s">
        <v>11</v>
      </c>
      <c r="G73" s="7"/>
      <c r="H73" s="8"/>
      <c r="I73" s="8"/>
      <c r="J73" s="8"/>
      <c r="K73" s="8"/>
      <c r="L73" s="8"/>
      <c r="M73" s="8"/>
    </row>
    <row r="74" spans="1:13" ht="30" customHeight="1" x14ac:dyDescent="0.3">
      <c r="A74" s="19"/>
      <c r="B74" s="66" t="s">
        <v>28</v>
      </c>
      <c r="C74" s="250" t="s">
        <v>32</v>
      </c>
      <c r="D74" s="251"/>
      <c r="E74" s="251"/>
      <c r="F74" s="251"/>
      <c r="G74" s="251"/>
      <c r="H74" s="251"/>
      <c r="I74" s="251"/>
      <c r="J74" s="251"/>
      <c r="K74" s="251"/>
      <c r="L74" s="252"/>
      <c r="M74" s="19"/>
    </row>
    <row r="75" spans="1:13" x14ac:dyDescent="0.3">
      <c r="A75" s="19"/>
      <c r="B75" s="29">
        <v>1</v>
      </c>
      <c r="C75" s="234" t="s">
        <v>610</v>
      </c>
      <c r="D75" s="235"/>
      <c r="E75" s="235"/>
      <c r="F75" s="235"/>
      <c r="G75" s="235"/>
      <c r="H75" s="235"/>
      <c r="I75" s="235"/>
      <c r="J75" s="235"/>
      <c r="K75" s="235"/>
      <c r="L75" s="236"/>
      <c r="M75" s="48"/>
    </row>
    <row r="76" spans="1:13" x14ac:dyDescent="0.3">
      <c r="A76" s="19"/>
      <c r="B76" s="29">
        <v>2</v>
      </c>
      <c r="C76" s="234" t="s">
        <v>611</v>
      </c>
      <c r="D76" s="235"/>
      <c r="E76" s="235"/>
      <c r="F76" s="235"/>
      <c r="G76" s="235"/>
      <c r="H76" s="235"/>
      <c r="I76" s="235"/>
      <c r="J76" s="235"/>
      <c r="K76" s="235"/>
      <c r="L76" s="236"/>
      <c r="M76" s="48"/>
    </row>
    <row r="77" spans="1:13" x14ac:dyDescent="0.3">
      <c r="A77" s="19"/>
      <c r="B77" s="29">
        <v>3</v>
      </c>
      <c r="C77" s="234" t="s">
        <v>394</v>
      </c>
      <c r="D77" s="235"/>
      <c r="E77" s="235"/>
      <c r="F77" s="235"/>
      <c r="G77" s="235"/>
      <c r="H77" s="235"/>
      <c r="I77" s="235"/>
      <c r="J77" s="235"/>
      <c r="K77" s="235"/>
      <c r="L77" s="236"/>
      <c r="M77" s="48"/>
    </row>
    <row r="78" spans="1:13" x14ac:dyDescent="0.3">
      <c r="A78" s="19"/>
      <c r="B78" s="29">
        <v>4</v>
      </c>
      <c r="C78" s="234" t="s">
        <v>395</v>
      </c>
      <c r="D78" s="235"/>
      <c r="E78" s="235"/>
      <c r="F78" s="235"/>
      <c r="G78" s="235"/>
      <c r="H78" s="235"/>
      <c r="I78" s="235"/>
      <c r="J78" s="235"/>
      <c r="K78" s="235"/>
      <c r="L78" s="236"/>
      <c r="M78" s="48"/>
    </row>
    <row r="79" spans="1:13" ht="10.5" customHeight="1" x14ac:dyDescent="0.3">
      <c r="A79" s="19"/>
      <c r="B79" s="9"/>
      <c r="C79" s="53"/>
      <c r="D79" s="53"/>
      <c r="E79" s="53"/>
      <c r="F79" s="53"/>
      <c r="G79" s="53"/>
      <c r="H79" s="53"/>
      <c r="I79" s="53"/>
      <c r="J79" s="53"/>
      <c r="K79" s="53"/>
      <c r="L79" s="53"/>
      <c r="M79" s="48"/>
    </row>
    <row r="80" spans="1:13" x14ac:dyDescent="0.3">
      <c r="A80" s="19">
        <v>12</v>
      </c>
      <c r="B80" s="229" t="s">
        <v>48</v>
      </c>
      <c r="C80" s="229"/>
      <c r="D80" s="229"/>
      <c r="E80" s="229"/>
      <c r="F80" s="7" t="s">
        <v>11</v>
      </c>
      <c r="G80" s="7"/>
      <c r="H80" s="8"/>
      <c r="I80" s="8"/>
      <c r="J80" s="8"/>
      <c r="K80" s="8"/>
      <c r="L80" s="8"/>
      <c r="M80" s="8"/>
    </row>
    <row r="81" spans="1:13" x14ac:dyDescent="0.3">
      <c r="A81" s="19"/>
      <c r="B81" s="211" t="s">
        <v>28</v>
      </c>
      <c r="C81" s="243" t="s">
        <v>6</v>
      </c>
      <c r="D81" s="244"/>
      <c r="E81" s="245"/>
      <c r="F81" s="211" t="s">
        <v>49</v>
      </c>
      <c r="G81" s="211"/>
      <c r="H81" s="211"/>
      <c r="I81" s="211"/>
      <c r="J81" s="211"/>
      <c r="K81" s="211" t="s">
        <v>50</v>
      </c>
      <c r="L81" s="211"/>
      <c r="M81" s="19"/>
    </row>
    <row r="82" spans="1:13" x14ac:dyDescent="0.3">
      <c r="A82" s="19"/>
      <c r="B82" s="211"/>
      <c r="C82" s="246"/>
      <c r="D82" s="247"/>
      <c r="E82" s="248"/>
      <c r="F82" s="211"/>
      <c r="G82" s="211"/>
      <c r="H82" s="211"/>
      <c r="I82" s="211"/>
      <c r="J82" s="211"/>
      <c r="K82" s="211"/>
      <c r="L82" s="211"/>
      <c r="M82" s="19"/>
    </row>
    <row r="83" spans="1:13" ht="31.5" customHeight="1" x14ac:dyDescent="0.3">
      <c r="A83" s="19"/>
      <c r="B83" s="29">
        <v>1</v>
      </c>
      <c r="C83" s="237" t="s">
        <v>169</v>
      </c>
      <c r="D83" s="238"/>
      <c r="E83" s="239"/>
      <c r="F83" s="253" t="s">
        <v>925</v>
      </c>
      <c r="G83" s="253"/>
      <c r="H83" s="253"/>
      <c r="I83" s="253"/>
      <c r="J83" s="253"/>
      <c r="K83" s="203" t="s">
        <v>756</v>
      </c>
      <c r="L83" s="205"/>
      <c r="M83" s="22"/>
    </row>
    <row r="84" spans="1:13" ht="28.5" customHeight="1" x14ac:dyDescent="0.3">
      <c r="A84" s="19"/>
      <c r="B84" s="29">
        <v>2</v>
      </c>
      <c r="C84" s="240" t="s">
        <v>206</v>
      </c>
      <c r="D84" s="241"/>
      <c r="E84" s="242"/>
      <c r="F84" s="253" t="s">
        <v>925</v>
      </c>
      <c r="G84" s="253"/>
      <c r="H84" s="253"/>
      <c r="I84" s="253"/>
      <c r="J84" s="253"/>
      <c r="K84" s="203" t="s">
        <v>756</v>
      </c>
      <c r="L84" s="205"/>
      <c r="M84" s="28"/>
    </row>
    <row r="85" spans="1:13" ht="25.5" customHeight="1" x14ac:dyDescent="0.3">
      <c r="A85" s="19"/>
      <c r="B85" s="166">
        <v>3</v>
      </c>
      <c r="C85" s="56" t="s">
        <v>207</v>
      </c>
      <c r="D85" s="57"/>
      <c r="E85" s="58"/>
      <c r="F85" s="253" t="s">
        <v>925</v>
      </c>
      <c r="G85" s="253"/>
      <c r="H85" s="253"/>
      <c r="I85" s="253"/>
      <c r="J85" s="253"/>
      <c r="K85" s="203" t="s">
        <v>756</v>
      </c>
      <c r="L85" s="205"/>
      <c r="M85" s="28"/>
    </row>
    <row r="86" spans="1:13" ht="27" customHeight="1" x14ac:dyDescent="0.3">
      <c r="A86" s="19"/>
      <c r="B86" s="29">
        <v>4</v>
      </c>
      <c r="C86" s="240" t="s">
        <v>26</v>
      </c>
      <c r="D86" s="241"/>
      <c r="E86" s="242"/>
      <c r="F86" s="253" t="s">
        <v>925</v>
      </c>
      <c r="G86" s="253"/>
      <c r="H86" s="253"/>
      <c r="I86" s="253"/>
      <c r="J86" s="253"/>
      <c r="K86" s="203" t="s">
        <v>656</v>
      </c>
      <c r="L86" s="205"/>
      <c r="M86" s="28"/>
    </row>
    <row r="87" spans="1:13" x14ac:dyDescent="0.3">
      <c r="A87" s="19"/>
      <c r="B87" s="8"/>
      <c r="C87" s="15"/>
      <c r="D87" s="15"/>
      <c r="E87" s="15"/>
      <c r="F87" s="12"/>
      <c r="G87" s="12"/>
      <c r="H87" s="15"/>
      <c r="I87" s="15"/>
      <c r="J87" s="15"/>
      <c r="K87" s="15"/>
      <c r="L87" s="15"/>
      <c r="M87" s="8"/>
    </row>
    <row r="88" spans="1:13" x14ac:dyDescent="0.3">
      <c r="A88" s="19">
        <v>13</v>
      </c>
      <c r="B88" s="229" t="s">
        <v>51</v>
      </c>
      <c r="C88" s="229"/>
      <c r="D88" s="229"/>
      <c r="E88" s="229"/>
      <c r="F88" s="229"/>
      <c r="G88" s="6"/>
      <c r="H88" s="8"/>
      <c r="I88" s="8"/>
      <c r="J88" s="8"/>
      <c r="K88" s="8"/>
      <c r="L88" s="8"/>
      <c r="M88" s="8"/>
    </row>
    <row r="89" spans="1:13" ht="30.75" customHeight="1" x14ac:dyDescent="0.3">
      <c r="A89" s="19"/>
      <c r="B89" s="67" t="s">
        <v>28</v>
      </c>
      <c r="C89" s="250" t="s">
        <v>52</v>
      </c>
      <c r="D89" s="251"/>
      <c r="E89" s="251"/>
      <c r="F89" s="251"/>
      <c r="G89" s="251"/>
      <c r="H89" s="252"/>
      <c r="I89" s="250" t="s">
        <v>53</v>
      </c>
      <c r="J89" s="251"/>
      <c r="K89" s="251"/>
      <c r="L89" s="251"/>
      <c r="M89" s="19"/>
    </row>
    <row r="90" spans="1:13" x14ac:dyDescent="0.3">
      <c r="A90" s="19"/>
      <c r="B90" s="29" t="s">
        <v>1</v>
      </c>
      <c r="C90" s="57" t="s">
        <v>73</v>
      </c>
      <c r="D90" s="57"/>
      <c r="E90" s="59"/>
      <c r="F90" s="57"/>
      <c r="G90" s="57"/>
      <c r="H90" s="59"/>
      <c r="I90" s="56" t="s">
        <v>74</v>
      </c>
      <c r="J90" s="57"/>
      <c r="K90" s="57"/>
      <c r="L90" s="58"/>
      <c r="M90" s="52"/>
    </row>
    <row r="91" spans="1:13" x14ac:dyDescent="0.3">
      <c r="A91" s="19"/>
      <c r="B91" s="29">
        <v>2</v>
      </c>
      <c r="C91" s="57" t="s">
        <v>75</v>
      </c>
      <c r="D91" s="57"/>
      <c r="E91" s="59"/>
      <c r="F91" s="57"/>
      <c r="G91" s="57"/>
      <c r="H91" s="59"/>
      <c r="I91" s="41" t="s">
        <v>82</v>
      </c>
      <c r="J91" s="42"/>
      <c r="K91" s="42"/>
      <c r="L91" s="43"/>
      <c r="M91" s="7"/>
    </row>
    <row r="92" spans="1:13" x14ac:dyDescent="0.3">
      <c r="A92" s="19"/>
      <c r="B92" s="29">
        <v>3</v>
      </c>
      <c r="C92" s="57" t="s">
        <v>76</v>
      </c>
      <c r="D92" s="57"/>
      <c r="E92" s="59"/>
      <c r="F92" s="57"/>
      <c r="G92" s="57"/>
      <c r="H92" s="59"/>
      <c r="I92" s="41" t="s">
        <v>83</v>
      </c>
      <c r="J92" s="42"/>
      <c r="K92" s="42"/>
      <c r="L92" s="43"/>
      <c r="M92" s="7"/>
    </row>
    <row r="93" spans="1:13" x14ac:dyDescent="0.3">
      <c r="A93" s="19"/>
      <c r="B93" s="29">
        <v>4</v>
      </c>
      <c r="C93" s="42" t="s">
        <v>77</v>
      </c>
      <c r="D93" s="42"/>
      <c r="E93" s="59"/>
      <c r="F93" s="42"/>
      <c r="G93" s="42"/>
      <c r="H93" s="59"/>
      <c r="I93" s="41" t="s">
        <v>84</v>
      </c>
      <c r="J93" s="42"/>
      <c r="K93" s="42"/>
      <c r="L93" s="43"/>
      <c r="M93" s="7"/>
    </row>
    <row r="94" spans="1:13" x14ac:dyDescent="0.3">
      <c r="A94" s="19"/>
      <c r="B94" s="29">
        <v>5</v>
      </c>
      <c r="C94" s="42" t="s">
        <v>78</v>
      </c>
      <c r="D94" s="42"/>
      <c r="E94" s="59"/>
      <c r="F94" s="42"/>
      <c r="G94" s="42"/>
      <c r="H94" s="59"/>
      <c r="I94" s="41" t="s">
        <v>85</v>
      </c>
      <c r="J94" s="42"/>
      <c r="K94" s="42"/>
      <c r="L94" s="43"/>
      <c r="M94" s="7"/>
    </row>
    <row r="95" spans="1:13" x14ac:dyDescent="0.3">
      <c r="A95" s="19"/>
      <c r="B95" s="29">
        <v>6</v>
      </c>
      <c r="C95" s="42" t="s">
        <v>79</v>
      </c>
      <c r="D95" s="42"/>
      <c r="E95" s="59"/>
      <c r="F95" s="42"/>
      <c r="G95" s="42"/>
      <c r="H95" s="59"/>
      <c r="I95" s="41" t="s">
        <v>86</v>
      </c>
      <c r="J95" s="42"/>
      <c r="K95" s="42"/>
      <c r="L95" s="43"/>
      <c r="M95" s="7"/>
    </row>
    <row r="96" spans="1:13" x14ac:dyDescent="0.3">
      <c r="A96" s="19"/>
      <c r="B96" s="29">
        <v>7</v>
      </c>
      <c r="C96" s="42" t="s">
        <v>80</v>
      </c>
      <c r="D96" s="42"/>
      <c r="E96" s="59"/>
      <c r="F96" s="42"/>
      <c r="G96" s="42"/>
      <c r="H96" s="59"/>
      <c r="I96" s="41" t="s">
        <v>87</v>
      </c>
      <c r="J96" s="42"/>
      <c r="K96" s="42"/>
      <c r="L96" s="43"/>
      <c r="M96" s="7"/>
    </row>
    <row r="97" spans="1:13" x14ac:dyDescent="0.3">
      <c r="A97" s="19"/>
      <c r="B97" s="29">
        <v>8</v>
      </c>
      <c r="C97" s="57" t="s">
        <v>81</v>
      </c>
      <c r="D97" s="57"/>
      <c r="E97" s="59"/>
      <c r="F97" s="57"/>
      <c r="G97" s="57"/>
      <c r="H97" s="59"/>
      <c r="I97" s="56" t="s">
        <v>88</v>
      </c>
      <c r="J97" s="57"/>
      <c r="K97" s="57"/>
      <c r="L97" s="58"/>
      <c r="M97" s="52"/>
    </row>
    <row r="98" spans="1:13" ht="9.75" customHeight="1" x14ac:dyDescent="0.3">
      <c r="A98" s="19"/>
      <c r="B98" s="8"/>
      <c r="C98" s="8"/>
      <c r="D98" s="8"/>
      <c r="E98" s="8"/>
      <c r="F98" s="7"/>
      <c r="G98" s="7"/>
      <c r="H98" s="8"/>
      <c r="I98" s="8"/>
      <c r="J98" s="8"/>
      <c r="K98" s="8"/>
      <c r="L98" s="8"/>
      <c r="M98" s="8"/>
    </row>
    <row r="99" spans="1:13" x14ac:dyDescent="0.3">
      <c r="A99" s="19">
        <v>14</v>
      </c>
      <c r="B99" s="229" t="s">
        <v>54</v>
      </c>
      <c r="C99" s="229"/>
      <c r="D99" s="229"/>
      <c r="E99" s="229"/>
      <c r="F99" s="7"/>
      <c r="G99" s="7"/>
      <c r="H99" s="8"/>
      <c r="I99" s="8"/>
      <c r="J99" s="8"/>
      <c r="K99" s="8"/>
      <c r="L99" s="8"/>
      <c r="M99" s="8"/>
    </row>
    <row r="100" spans="1:13" x14ac:dyDescent="0.3">
      <c r="A100" s="19"/>
      <c r="B100" s="211" t="s">
        <v>28</v>
      </c>
      <c r="C100" s="250" t="s">
        <v>55</v>
      </c>
      <c r="D100" s="251"/>
      <c r="E100" s="251"/>
      <c r="F100" s="251"/>
      <c r="G100" s="251"/>
      <c r="H100" s="251"/>
      <c r="I100" s="250" t="s">
        <v>56</v>
      </c>
      <c r="J100" s="251"/>
      <c r="K100" s="251"/>
      <c r="L100" s="252"/>
      <c r="M100" s="19"/>
    </row>
    <row r="101" spans="1:13" x14ac:dyDescent="0.3">
      <c r="A101" s="19"/>
      <c r="B101" s="211"/>
      <c r="C101" s="250"/>
      <c r="D101" s="251"/>
      <c r="E101" s="251"/>
      <c r="F101" s="251"/>
      <c r="G101" s="251"/>
      <c r="H101" s="251"/>
      <c r="I101" s="250"/>
      <c r="J101" s="251"/>
      <c r="K101" s="251"/>
      <c r="L101" s="252"/>
      <c r="M101" s="19"/>
    </row>
    <row r="102" spans="1:13" x14ac:dyDescent="0.3">
      <c r="A102" s="19"/>
      <c r="B102" s="61" t="s">
        <v>1</v>
      </c>
      <c r="C102" s="237" t="s">
        <v>428</v>
      </c>
      <c r="D102" s="238"/>
      <c r="E102" s="238"/>
      <c r="F102" s="238"/>
      <c r="G102" s="238"/>
      <c r="H102" s="239"/>
      <c r="I102" s="32"/>
      <c r="J102" s="62"/>
      <c r="K102" s="62"/>
      <c r="L102" s="63"/>
      <c r="M102" s="48"/>
    </row>
    <row r="103" spans="1:13" ht="10.5" customHeight="1" x14ac:dyDescent="0.3">
      <c r="A103" s="19"/>
      <c r="B103" s="8"/>
      <c r="C103" s="8"/>
      <c r="D103" s="8"/>
      <c r="E103" s="8"/>
      <c r="F103" s="7"/>
      <c r="G103" s="7"/>
      <c r="H103" s="8"/>
      <c r="I103" s="8"/>
      <c r="J103" s="8"/>
      <c r="K103" s="8"/>
      <c r="L103" s="8"/>
      <c r="M103" s="8"/>
    </row>
    <row r="104" spans="1:13" x14ac:dyDescent="0.3">
      <c r="A104" s="19">
        <v>15</v>
      </c>
      <c r="B104" s="52" t="s">
        <v>57</v>
      </c>
      <c r="C104" s="52"/>
      <c r="D104" s="52"/>
      <c r="E104" s="52"/>
      <c r="F104" s="7"/>
      <c r="G104" s="7"/>
      <c r="H104" s="52"/>
      <c r="I104" s="52"/>
      <c r="J104" s="52"/>
      <c r="K104" s="52"/>
      <c r="L104" s="52"/>
      <c r="M104" s="52"/>
    </row>
    <row r="105" spans="1:13" x14ac:dyDescent="0.3">
      <c r="A105" s="19"/>
      <c r="B105" s="64" t="s">
        <v>14</v>
      </c>
      <c r="C105" s="52" t="s">
        <v>142</v>
      </c>
      <c r="D105" s="52"/>
      <c r="E105" s="45"/>
      <c r="F105" s="7"/>
      <c r="H105" s="45"/>
      <c r="I105" s="52"/>
      <c r="J105" s="52"/>
      <c r="K105" s="52"/>
      <c r="L105" s="52"/>
      <c r="M105" s="52"/>
    </row>
    <row r="106" spans="1:13" x14ac:dyDescent="0.3">
      <c r="A106" s="19"/>
      <c r="B106" s="64"/>
      <c r="C106" s="7" t="s">
        <v>64</v>
      </c>
      <c r="D106" s="52" t="s">
        <v>365</v>
      </c>
      <c r="E106" s="7"/>
      <c r="G106" s="45"/>
      <c r="H106" s="52"/>
      <c r="I106" s="52"/>
      <c r="J106" s="52"/>
      <c r="K106" s="45"/>
      <c r="L106" s="52"/>
      <c r="M106" s="52"/>
    </row>
    <row r="107" spans="1:13" x14ac:dyDescent="0.3">
      <c r="A107" s="19"/>
      <c r="B107" s="64"/>
      <c r="C107" s="7" t="s">
        <v>64</v>
      </c>
      <c r="D107" s="52" t="s">
        <v>366</v>
      </c>
      <c r="E107" s="7"/>
      <c r="G107" s="45"/>
      <c r="H107" s="52"/>
      <c r="I107" s="52"/>
      <c r="J107" s="52"/>
      <c r="K107" s="45"/>
      <c r="L107" s="52"/>
      <c r="M107" s="52"/>
    </row>
    <row r="108" spans="1:13" x14ac:dyDescent="0.3">
      <c r="A108" s="19"/>
      <c r="B108" s="64"/>
      <c r="C108" s="7" t="s">
        <v>64</v>
      </c>
      <c r="D108" s="52" t="s">
        <v>367</v>
      </c>
      <c r="E108" s="7"/>
      <c r="G108" s="45"/>
      <c r="H108" s="52"/>
      <c r="I108" s="52"/>
      <c r="J108" s="52"/>
      <c r="K108" s="45"/>
      <c r="L108" s="52"/>
      <c r="M108" s="52"/>
    </row>
    <row r="109" spans="1:13" ht="6" customHeight="1" x14ac:dyDescent="0.3">
      <c r="A109" s="19"/>
      <c r="B109" s="64"/>
      <c r="C109" s="7"/>
      <c r="D109" s="7"/>
      <c r="E109" s="52"/>
      <c r="F109" s="7"/>
      <c r="G109" s="7"/>
      <c r="H109" s="18"/>
      <c r="I109" s="18"/>
      <c r="J109" s="18"/>
      <c r="K109" s="18"/>
      <c r="L109" s="18"/>
      <c r="M109" s="18"/>
    </row>
    <row r="110" spans="1:13" x14ac:dyDescent="0.3">
      <c r="A110" s="19"/>
      <c r="B110" s="64" t="s">
        <v>15</v>
      </c>
      <c r="C110" s="52" t="s">
        <v>143</v>
      </c>
      <c r="D110" s="52"/>
      <c r="E110" s="45"/>
      <c r="F110" s="7"/>
      <c r="G110" s="7"/>
      <c r="H110" s="45"/>
      <c r="I110" s="52"/>
      <c r="J110" s="52"/>
      <c r="K110" s="52"/>
      <c r="L110" s="52"/>
      <c r="M110" s="52"/>
    </row>
    <row r="111" spans="1:13" x14ac:dyDescent="0.3">
      <c r="A111" s="19"/>
      <c r="B111" s="64"/>
      <c r="C111" s="64" t="s">
        <v>117</v>
      </c>
      <c r="D111" s="19" t="s">
        <v>121</v>
      </c>
      <c r="E111" s="52" t="s">
        <v>120</v>
      </c>
      <c r="F111" s="7"/>
      <c r="G111" s="7"/>
      <c r="H111" s="45"/>
      <c r="I111" s="52"/>
      <c r="J111" s="52"/>
      <c r="K111" s="52"/>
      <c r="L111" s="52"/>
      <c r="M111" s="52"/>
    </row>
    <row r="112" spans="1:13" x14ac:dyDescent="0.3">
      <c r="A112" s="19"/>
      <c r="B112" s="64"/>
      <c r="C112" s="64" t="s">
        <v>118</v>
      </c>
      <c r="D112" s="19" t="s">
        <v>123</v>
      </c>
      <c r="E112" s="52" t="s">
        <v>272</v>
      </c>
      <c r="F112" s="7"/>
      <c r="G112" s="7"/>
      <c r="H112" s="52"/>
      <c r="I112" s="52"/>
      <c r="J112" s="52"/>
      <c r="K112" s="52"/>
      <c r="L112" s="52"/>
      <c r="M112" s="52"/>
    </row>
    <row r="113" spans="1:13" x14ac:dyDescent="0.3">
      <c r="A113" s="19"/>
      <c r="B113" s="64"/>
      <c r="C113" s="64" t="s">
        <v>119</v>
      </c>
      <c r="D113" s="19" t="s">
        <v>125</v>
      </c>
      <c r="E113" s="52" t="s">
        <v>273</v>
      </c>
      <c r="F113" s="7"/>
      <c r="G113" s="7"/>
      <c r="H113" s="52"/>
      <c r="I113" s="52"/>
      <c r="J113" s="52"/>
      <c r="K113" s="52"/>
      <c r="L113" s="52"/>
      <c r="M113" s="52"/>
    </row>
    <row r="114" spans="1:13" x14ac:dyDescent="0.3">
      <c r="A114" s="19"/>
      <c r="B114" s="64"/>
      <c r="C114" s="64" t="s">
        <v>126</v>
      </c>
      <c r="D114" s="19" t="s">
        <v>270</v>
      </c>
      <c r="E114" s="52" t="s">
        <v>271</v>
      </c>
      <c r="F114" s="7"/>
      <c r="G114" s="7"/>
      <c r="H114" s="52"/>
      <c r="I114" s="52"/>
      <c r="J114" s="52"/>
      <c r="K114" s="52"/>
      <c r="L114" s="52"/>
      <c r="M114" s="52"/>
    </row>
    <row r="115" spans="1:13" ht="8.25" customHeight="1" x14ac:dyDescent="0.3">
      <c r="A115" s="19"/>
      <c r="B115" s="64"/>
      <c r="C115" s="64"/>
      <c r="D115" s="64"/>
      <c r="E115" s="52"/>
      <c r="F115" s="7"/>
      <c r="G115" s="7"/>
      <c r="H115" s="52"/>
      <c r="I115" s="52"/>
      <c r="J115" s="52"/>
      <c r="K115" s="52"/>
      <c r="L115" s="52"/>
      <c r="M115" s="52"/>
    </row>
    <row r="116" spans="1:13" ht="15" customHeight="1" x14ac:dyDescent="0.3">
      <c r="A116" s="19"/>
      <c r="B116" s="64" t="s">
        <v>16</v>
      </c>
      <c r="C116" s="52" t="s">
        <v>144</v>
      </c>
      <c r="D116" s="52"/>
      <c r="E116" s="45"/>
      <c r="F116" s="7"/>
      <c r="H116" s="45"/>
      <c r="I116" s="45"/>
      <c r="J116" s="65"/>
      <c r="K116" s="65"/>
      <c r="L116" s="65"/>
      <c r="M116" s="65"/>
    </row>
    <row r="117" spans="1:13" ht="37.5" customHeight="1" x14ac:dyDescent="0.3">
      <c r="A117" s="19"/>
      <c r="B117" s="64"/>
      <c r="C117" s="12" t="s">
        <v>117</v>
      </c>
      <c r="D117" s="22" t="s">
        <v>244</v>
      </c>
      <c r="E117" s="206" t="s">
        <v>246</v>
      </c>
      <c r="F117" s="206"/>
      <c r="G117" s="206"/>
      <c r="H117" s="206"/>
      <c r="I117" s="206"/>
      <c r="J117" s="206"/>
      <c r="K117" s="206"/>
      <c r="L117" s="206"/>
      <c r="M117" s="13"/>
    </row>
    <row r="118" spans="1:13" ht="27" customHeight="1" x14ac:dyDescent="0.3">
      <c r="A118" s="19"/>
      <c r="B118" s="64"/>
      <c r="C118" s="12" t="s">
        <v>118</v>
      </c>
      <c r="D118" s="22" t="s">
        <v>368</v>
      </c>
      <c r="E118" s="206" t="s">
        <v>396</v>
      </c>
      <c r="F118" s="206"/>
      <c r="G118" s="206"/>
      <c r="H118" s="206"/>
      <c r="I118" s="206"/>
      <c r="J118" s="206"/>
      <c r="K118" s="206"/>
      <c r="L118" s="206"/>
      <c r="M118" s="13"/>
    </row>
    <row r="119" spans="1:13" ht="7.5" customHeight="1" x14ac:dyDescent="0.3">
      <c r="A119" s="19"/>
      <c r="B119" s="64"/>
      <c r="C119" s="7"/>
      <c r="D119" s="36"/>
      <c r="E119" s="18"/>
      <c r="F119" s="18"/>
      <c r="G119" s="18"/>
      <c r="H119" s="18"/>
      <c r="I119" s="18"/>
      <c r="J119" s="18"/>
      <c r="K119" s="18"/>
      <c r="L119" s="18"/>
      <c r="M119" s="18"/>
    </row>
    <row r="120" spans="1:13" x14ac:dyDescent="0.3">
      <c r="A120" s="19"/>
      <c r="B120" s="64" t="s">
        <v>17</v>
      </c>
      <c r="C120" s="52" t="s">
        <v>145</v>
      </c>
      <c r="D120" s="64"/>
      <c r="E120" s="45"/>
      <c r="F120" s="19"/>
      <c r="H120" s="45"/>
      <c r="I120" s="52"/>
      <c r="J120" s="52"/>
      <c r="K120" s="52"/>
      <c r="L120" s="52"/>
      <c r="M120" s="52"/>
    </row>
    <row r="121" spans="1:13" x14ac:dyDescent="0.3">
      <c r="A121" s="19"/>
      <c r="B121" s="64"/>
      <c r="C121" s="7" t="s">
        <v>117</v>
      </c>
      <c r="D121" s="52" t="s">
        <v>397</v>
      </c>
      <c r="E121" s="52"/>
      <c r="F121" s="19"/>
      <c r="H121" s="45"/>
      <c r="I121" s="52"/>
      <c r="J121" s="52"/>
      <c r="K121" s="52"/>
      <c r="L121" s="52"/>
      <c r="M121" s="52"/>
    </row>
    <row r="122" spans="1:13" x14ac:dyDescent="0.3">
      <c r="A122" s="19"/>
      <c r="B122" s="64"/>
      <c r="C122" s="7" t="s">
        <v>118</v>
      </c>
      <c r="D122" s="52" t="s">
        <v>398</v>
      </c>
      <c r="E122" s="52"/>
      <c r="F122" s="19"/>
      <c r="H122" s="45"/>
      <c r="I122" s="52"/>
      <c r="J122" s="52"/>
      <c r="K122" s="52"/>
      <c r="L122" s="52"/>
      <c r="M122" s="52"/>
    </row>
    <row r="123" spans="1:13" x14ac:dyDescent="0.3">
      <c r="A123" s="19"/>
      <c r="B123" s="64"/>
      <c r="C123" s="7" t="s">
        <v>119</v>
      </c>
      <c r="D123" s="52" t="s">
        <v>399</v>
      </c>
      <c r="E123" s="52"/>
      <c r="F123" s="19"/>
      <c r="G123" s="7"/>
      <c r="H123" s="52"/>
      <c r="I123" s="52"/>
      <c r="J123" s="52"/>
      <c r="K123" s="52"/>
      <c r="L123" s="52"/>
      <c r="M123" s="52"/>
    </row>
    <row r="124" spans="1:13" ht="9.75" customHeight="1" x14ac:dyDescent="0.3">
      <c r="A124" s="19"/>
      <c r="B124" s="64"/>
      <c r="C124" s="7"/>
      <c r="D124" s="52"/>
      <c r="E124" s="52"/>
      <c r="F124" s="19"/>
      <c r="G124" s="7"/>
      <c r="H124" s="52"/>
      <c r="I124" s="52"/>
      <c r="J124" s="52"/>
      <c r="K124" s="52"/>
      <c r="L124" s="52"/>
      <c r="M124" s="52"/>
    </row>
    <row r="125" spans="1:13" x14ac:dyDescent="0.3">
      <c r="A125" s="19"/>
      <c r="B125" s="64" t="s">
        <v>18</v>
      </c>
      <c r="C125" s="52" t="s">
        <v>146</v>
      </c>
      <c r="D125" s="64"/>
      <c r="E125" s="45"/>
      <c r="F125" s="19"/>
      <c r="H125" s="45"/>
      <c r="I125" s="52"/>
      <c r="J125" s="52"/>
      <c r="K125" s="52"/>
      <c r="L125" s="52"/>
      <c r="M125" s="52"/>
    </row>
    <row r="126" spans="1:13" x14ac:dyDescent="0.3">
      <c r="A126" s="19"/>
      <c r="B126" s="64"/>
      <c r="C126" s="7" t="s">
        <v>64</v>
      </c>
      <c r="D126" s="52" t="s">
        <v>104</v>
      </c>
      <c r="E126" s="52"/>
      <c r="F126" s="19"/>
      <c r="H126" s="45"/>
      <c r="I126" s="52"/>
      <c r="J126" s="52"/>
      <c r="K126" s="52"/>
      <c r="L126" s="52"/>
      <c r="M126" s="52"/>
    </row>
    <row r="127" spans="1:13" x14ac:dyDescent="0.3">
      <c r="A127" s="19"/>
      <c r="B127" s="64"/>
      <c r="C127" s="7" t="s">
        <v>64</v>
      </c>
      <c r="D127" s="52" t="s">
        <v>105</v>
      </c>
      <c r="E127" s="52"/>
      <c r="F127" s="19"/>
      <c r="H127" s="45"/>
      <c r="I127" s="52"/>
      <c r="J127" s="52"/>
      <c r="K127" s="52"/>
      <c r="L127" s="52"/>
      <c r="M127" s="52"/>
    </row>
    <row r="128" spans="1:13" x14ac:dyDescent="0.3">
      <c r="A128" s="19"/>
      <c r="B128" s="64"/>
      <c r="C128" s="7" t="s">
        <v>64</v>
      </c>
      <c r="D128" s="52" t="s">
        <v>106</v>
      </c>
      <c r="E128" s="52"/>
      <c r="F128" s="19"/>
      <c r="H128" s="45"/>
      <c r="I128" s="52"/>
      <c r="J128" s="52"/>
      <c r="K128" s="52"/>
      <c r="L128" s="52"/>
      <c r="M128" s="52"/>
    </row>
    <row r="129" spans="1:13" x14ac:dyDescent="0.3">
      <c r="A129" s="19"/>
      <c r="B129" s="64"/>
      <c r="C129" s="7" t="s">
        <v>64</v>
      </c>
      <c r="D129" s="52" t="s">
        <v>370</v>
      </c>
      <c r="E129" s="52"/>
      <c r="F129" s="19"/>
      <c r="H129" s="45"/>
      <c r="I129" s="52"/>
      <c r="J129" s="52"/>
      <c r="K129" s="52"/>
      <c r="L129" s="52"/>
      <c r="M129" s="52"/>
    </row>
    <row r="130" spans="1:13" ht="7.5" customHeight="1" x14ac:dyDescent="0.3">
      <c r="A130" s="19"/>
      <c r="B130" s="64"/>
      <c r="C130" s="7"/>
      <c r="D130" s="52"/>
      <c r="E130" s="52"/>
      <c r="F130" s="19"/>
      <c r="G130" s="7"/>
      <c r="H130" s="52"/>
      <c r="I130" s="52"/>
      <c r="J130" s="52"/>
      <c r="K130" s="52"/>
      <c r="L130" s="52"/>
      <c r="M130" s="52"/>
    </row>
    <row r="131" spans="1:13" x14ac:dyDescent="0.3">
      <c r="A131" s="19"/>
      <c r="B131" s="64" t="s">
        <v>19</v>
      </c>
      <c r="C131" s="52" t="s">
        <v>147</v>
      </c>
      <c r="D131" s="64"/>
      <c r="E131" s="45"/>
      <c r="F131" s="19"/>
      <c r="G131" s="7"/>
      <c r="H131" s="52"/>
      <c r="I131" s="52"/>
      <c r="J131" s="52"/>
      <c r="K131" s="52"/>
      <c r="L131" s="52"/>
      <c r="M131" s="52"/>
    </row>
    <row r="132" spans="1:13" x14ac:dyDescent="0.3">
      <c r="A132" s="19"/>
      <c r="B132" s="52"/>
      <c r="C132" s="52" t="s">
        <v>117</v>
      </c>
      <c r="D132" s="52" t="s">
        <v>130</v>
      </c>
      <c r="E132" s="45"/>
      <c r="F132" s="19" t="s">
        <v>11</v>
      </c>
      <c r="G132" s="7" t="s">
        <v>108</v>
      </c>
      <c r="H132" s="52"/>
      <c r="I132" s="52"/>
      <c r="J132" s="52"/>
      <c r="K132" s="52"/>
      <c r="L132" s="52"/>
      <c r="M132" s="52"/>
    </row>
    <row r="133" spans="1:13" x14ac:dyDescent="0.3">
      <c r="A133" s="19"/>
      <c r="B133" s="52"/>
      <c r="C133" s="52" t="s">
        <v>118</v>
      </c>
      <c r="D133" s="52" t="s">
        <v>131</v>
      </c>
      <c r="E133" s="45"/>
      <c r="F133" s="19" t="s">
        <v>11</v>
      </c>
      <c r="G133" s="7" t="s">
        <v>109</v>
      </c>
      <c r="H133" s="52"/>
      <c r="I133" s="52"/>
      <c r="J133" s="52"/>
      <c r="K133" s="52"/>
      <c r="L133" s="52"/>
      <c r="M133" s="52"/>
    </row>
    <row r="134" spans="1:13" x14ac:dyDescent="0.3">
      <c r="A134" s="19"/>
      <c r="B134" s="52"/>
      <c r="C134" s="52" t="s">
        <v>119</v>
      </c>
      <c r="D134" s="52" t="s">
        <v>132</v>
      </c>
      <c r="E134" s="45"/>
      <c r="F134" s="19" t="s">
        <v>11</v>
      </c>
      <c r="G134" s="7" t="s">
        <v>109</v>
      </c>
      <c r="H134" s="52"/>
      <c r="I134" s="52"/>
      <c r="J134" s="52"/>
      <c r="K134" s="52"/>
      <c r="L134" s="52"/>
      <c r="M134" s="52"/>
    </row>
    <row r="135" spans="1:13" x14ac:dyDescent="0.3">
      <c r="A135" s="19"/>
      <c r="B135" s="52"/>
      <c r="C135" s="52" t="s">
        <v>126</v>
      </c>
      <c r="D135" s="52" t="s">
        <v>133</v>
      </c>
      <c r="E135" s="45"/>
      <c r="F135" s="19" t="s">
        <v>11</v>
      </c>
      <c r="G135" s="7" t="s">
        <v>109</v>
      </c>
      <c r="H135" s="52"/>
      <c r="I135" s="52"/>
      <c r="J135" s="52"/>
      <c r="K135" s="52"/>
      <c r="L135" s="52"/>
      <c r="M135" s="52"/>
    </row>
    <row r="136" spans="1:13" x14ac:dyDescent="0.3">
      <c r="A136" s="19"/>
      <c r="B136" s="52"/>
      <c r="C136" s="52" t="s">
        <v>127</v>
      </c>
      <c r="D136" s="52" t="s">
        <v>134</v>
      </c>
      <c r="E136" s="45"/>
      <c r="F136" s="19" t="s">
        <v>11</v>
      </c>
      <c r="G136" s="7" t="s">
        <v>109</v>
      </c>
      <c r="H136" s="52"/>
      <c r="I136" s="52"/>
      <c r="J136" s="52"/>
      <c r="K136" s="52"/>
      <c r="L136" s="52"/>
      <c r="M136" s="52"/>
    </row>
    <row r="137" spans="1:13" x14ac:dyDescent="0.3">
      <c r="A137" s="19"/>
      <c r="B137" s="52"/>
      <c r="C137" s="52" t="s">
        <v>128</v>
      </c>
      <c r="D137" s="52" t="s">
        <v>135</v>
      </c>
      <c r="E137" s="45"/>
      <c r="F137" s="19" t="s">
        <v>11</v>
      </c>
      <c r="G137" s="7" t="s">
        <v>110</v>
      </c>
      <c r="H137" s="52"/>
      <c r="I137" s="52"/>
      <c r="J137" s="52"/>
      <c r="K137" s="52"/>
      <c r="L137" s="52"/>
      <c r="M137" s="52"/>
    </row>
    <row r="138" spans="1:13" x14ac:dyDescent="0.3">
      <c r="A138" s="19"/>
      <c r="B138" s="52"/>
      <c r="C138" s="52" t="s">
        <v>129</v>
      </c>
      <c r="D138" s="52" t="s">
        <v>136</v>
      </c>
      <c r="E138" s="45"/>
      <c r="F138" s="19" t="s">
        <v>11</v>
      </c>
      <c r="G138" s="7" t="s">
        <v>109</v>
      </c>
      <c r="H138" s="52"/>
      <c r="I138" s="52"/>
      <c r="J138" s="52"/>
      <c r="K138" s="52"/>
      <c r="L138" s="52"/>
      <c r="M138" s="52"/>
    </row>
    <row r="139" spans="1:13" ht="9" customHeight="1" x14ac:dyDescent="0.3">
      <c r="A139" s="19"/>
      <c r="B139" s="52"/>
      <c r="C139" s="52"/>
      <c r="D139" s="52"/>
      <c r="E139" s="52"/>
      <c r="F139" s="19"/>
      <c r="G139" s="7"/>
      <c r="H139" s="52"/>
      <c r="I139" s="52"/>
      <c r="J139" s="52"/>
      <c r="K139" s="52"/>
      <c r="L139" s="52"/>
      <c r="M139" s="52"/>
    </row>
    <row r="140" spans="1:13" x14ac:dyDescent="0.3">
      <c r="A140" s="19"/>
      <c r="B140" s="64" t="s">
        <v>58</v>
      </c>
      <c r="C140" s="52" t="s">
        <v>148</v>
      </c>
      <c r="D140" s="64"/>
      <c r="E140" s="45"/>
      <c r="F140" s="19"/>
      <c r="G140" s="7" t="s">
        <v>111</v>
      </c>
      <c r="H140" s="52"/>
      <c r="I140" s="52"/>
      <c r="J140" s="52"/>
      <c r="K140" s="52"/>
      <c r="L140" s="52"/>
      <c r="M140" s="52"/>
    </row>
    <row r="141" spans="1:13" x14ac:dyDescent="0.3">
      <c r="A141" s="19"/>
      <c r="B141" s="52"/>
      <c r="C141" s="52" t="s">
        <v>117</v>
      </c>
      <c r="D141" s="52" t="s">
        <v>137</v>
      </c>
      <c r="E141" s="45"/>
      <c r="F141" s="19" t="s">
        <v>11</v>
      </c>
      <c r="G141" s="7" t="s">
        <v>377</v>
      </c>
      <c r="H141" s="52"/>
      <c r="I141" s="52"/>
      <c r="J141" s="52"/>
      <c r="K141" s="52"/>
      <c r="L141" s="52"/>
      <c r="M141" s="52"/>
    </row>
    <row r="142" spans="1:13" x14ac:dyDescent="0.3">
      <c r="A142" s="19"/>
      <c r="B142" s="52"/>
      <c r="C142" s="52"/>
      <c r="D142" s="52"/>
      <c r="E142" s="45"/>
      <c r="F142" s="19"/>
      <c r="G142" s="7" t="s">
        <v>400</v>
      </c>
      <c r="H142" s="52"/>
      <c r="I142" s="52"/>
      <c r="J142" s="52"/>
      <c r="K142" s="52"/>
      <c r="L142" s="52"/>
      <c r="M142" s="52"/>
    </row>
    <row r="143" spans="1:13" ht="29.25" customHeight="1" x14ac:dyDescent="0.3">
      <c r="A143" s="28">
        <v>16</v>
      </c>
      <c r="B143" s="194" t="s">
        <v>59</v>
      </c>
      <c r="C143" s="194"/>
      <c r="D143" s="194"/>
      <c r="E143" s="194"/>
      <c r="F143" s="19" t="s">
        <v>11</v>
      </c>
      <c r="G143" s="7" t="s">
        <v>253</v>
      </c>
      <c r="H143" s="52"/>
      <c r="I143" s="52"/>
      <c r="J143" s="52"/>
      <c r="K143" s="52"/>
      <c r="L143" s="52"/>
      <c r="M143" s="52"/>
    </row>
    <row r="144" spans="1:13" ht="7.5" customHeight="1" x14ac:dyDescent="0.3">
      <c r="A144" s="19"/>
      <c r="B144" s="18"/>
      <c r="C144" s="18"/>
      <c r="D144" s="18"/>
      <c r="E144" s="18"/>
      <c r="F144" s="19"/>
      <c r="G144" s="7"/>
      <c r="H144" s="52"/>
      <c r="I144" s="52"/>
      <c r="J144" s="52"/>
      <c r="K144" s="52"/>
      <c r="L144" s="52"/>
      <c r="M144" s="52"/>
    </row>
    <row r="145" spans="1:13" x14ac:dyDescent="0.3">
      <c r="A145" s="19">
        <v>17</v>
      </c>
      <c r="B145" s="249" t="s">
        <v>60</v>
      </c>
      <c r="C145" s="249"/>
      <c r="D145" s="249"/>
      <c r="E145" s="249"/>
      <c r="F145" s="19" t="s">
        <v>11</v>
      </c>
      <c r="G145" s="7" t="s">
        <v>401</v>
      </c>
      <c r="H145" s="52"/>
      <c r="I145" s="52"/>
      <c r="J145" s="52"/>
      <c r="K145" s="52"/>
      <c r="L145" s="52"/>
      <c r="M145" s="52"/>
    </row>
    <row r="146" spans="1:13" x14ac:dyDescent="0.3">
      <c r="A146" s="19"/>
      <c r="B146" s="52"/>
      <c r="C146" s="52"/>
      <c r="D146" s="52"/>
      <c r="E146" s="52"/>
      <c r="F146" s="7"/>
      <c r="G146" s="7"/>
      <c r="H146" s="52"/>
      <c r="I146" s="52"/>
      <c r="J146" s="52"/>
      <c r="K146" s="52"/>
      <c r="L146" s="52"/>
      <c r="M146" s="52"/>
    </row>
    <row r="147" spans="1:13" x14ac:dyDescent="0.3">
      <c r="A147" s="19"/>
      <c r="B147" s="52"/>
      <c r="C147" s="52"/>
      <c r="D147" s="52"/>
      <c r="E147" s="52"/>
      <c r="F147" s="7"/>
      <c r="G147" s="7"/>
      <c r="H147" s="52"/>
      <c r="I147" s="52"/>
      <c r="J147" s="52"/>
      <c r="K147" s="52"/>
      <c r="L147" s="52"/>
      <c r="M147" s="52"/>
    </row>
    <row r="148" spans="1:13" x14ac:dyDescent="0.3">
      <c r="A148" s="19"/>
      <c r="B148" s="52"/>
      <c r="C148" s="52"/>
      <c r="D148" s="52"/>
      <c r="E148" s="52"/>
      <c r="F148" s="7"/>
      <c r="G148" s="7"/>
      <c r="H148" s="52"/>
      <c r="I148" s="52"/>
      <c r="J148" s="52"/>
      <c r="K148" s="52"/>
      <c r="L148" s="52"/>
      <c r="M148" s="52"/>
    </row>
    <row r="149" spans="1:13" x14ac:dyDescent="0.3">
      <c r="A149" s="19"/>
      <c r="B149" s="52"/>
      <c r="C149" s="52"/>
      <c r="D149" s="52"/>
      <c r="E149" s="52"/>
      <c r="F149" s="7"/>
      <c r="G149" s="7"/>
      <c r="H149" s="52"/>
      <c r="I149" s="52"/>
      <c r="J149" s="52"/>
      <c r="K149" s="52"/>
      <c r="L149" s="52"/>
      <c r="M149" s="52"/>
    </row>
    <row r="150" spans="1:13" x14ac:dyDescent="0.3">
      <c r="A150" s="19"/>
      <c r="B150" s="8"/>
      <c r="C150" s="8"/>
      <c r="D150" s="8"/>
      <c r="E150" s="8"/>
      <c r="F150" s="7"/>
      <c r="G150" s="7"/>
      <c r="H150" s="8"/>
      <c r="I150" s="8"/>
      <c r="J150" s="8"/>
      <c r="K150" s="8"/>
      <c r="L150" s="8"/>
      <c r="M150" s="8"/>
    </row>
    <row r="151" spans="1:13" x14ac:dyDescent="0.3">
      <c r="A151" s="19"/>
      <c r="B151" s="8"/>
      <c r="C151" s="8"/>
      <c r="D151" s="8"/>
      <c r="E151" s="8"/>
      <c r="F151" s="7"/>
      <c r="G151" s="7"/>
      <c r="H151" s="8"/>
      <c r="I151" s="8"/>
      <c r="J151" s="8"/>
      <c r="K151" s="8"/>
      <c r="L151" s="8"/>
      <c r="M151" s="8"/>
    </row>
    <row r="152" spans="1:13" x14ac:dyDescent="0.3">
      <c r="A152" s="19"/>
      <c r="B152" s="8"/>
      <c r="C152" s="8"/>
      <c r="D152" s="8"/>
      <c r="E152" s="8"/>
      <c r="F152" s="7"/>
      <c r="G152" s="7"/>
      <c r="H152" s="8"/>
      <c r="I152" s="8"/>
      <c r="J152" s="8"/>
      <c r="K152" s="8"/>
      <c r="L152" s="8"/>
      <c r="M152" s="8"/>
    </row>
    <row r="153" spans="1:13" x14ac:dyDescent="0.3">
      <c r="A153" s="19"/>
      <c r="B153" s="8"/>
      <c r="C153" s="8"/>
      <c r="D153" s="8"/>
      <c r="E153" s="8"/>
      <c r="F153" s="7"/>
      <c r="G153" s="7"/>
      <c r="H153" s="8"/>
      <c r="I153" s="8"/>
      <c r="J153" s="8"/>
      <c r="K153" s="8"/>
      <c r="L153" s="8"/>
      <c r="M153" s="8"/>
    </row>
  </sheetData>
  <mergeCells count="119">
    <mergeCell ref="B145:E145"/>
    <mergeCell ref="C102:H102"/>
    <mergeCell ref="E117:L117"/>
    <mergeCell ref="E118:L118"/>
    <mergeCell ref="B143:E143"/>
    <mergeCell ref="C89:H89"/>
    <mergeCell ref="I89:L89"/>
    <mergeCell ref="B99:E99"/>
    <mergeCell ref="B100:B101"/>
    <mergeCell ref="C100:H101"/>
    <mergeCell ref="I100:L101"/>
    <mergeCell ref="F85:J85"/>
    <mergeCell ref="K85:L85"/>
    <mergeCell ref="C86:E86"/>
    <mergeCell ref="F86:J86"/>
    <mergeCell ref="K86:L86"/>
    <mergeCell ref="B88:F88"/>
    <mergeCell ref="C83:E83"/>
    <mergeCell ref="F83:J83"/>
    <mergeCell ref="K83:L83"/>
    <mergeCell ref="C84:E84"/>
    <mergeCell ref="F84:J84"/>
    <mergeCell ref="K84:L84"/>
    <mergeCell ref="C76:L76"/>
    <mergeCell ref="C77:L77"/>
    <mergeCell ref="C78:L78"/>
    <mergeCell ref="B80:E80"/>
    <mergeCell ref="B81:B82"/>
    <mergeCell ref="C81:E82"/>
    <mergeCell ref="F81:J82"/>
    <mergeCell ref="K81:L82"/>
    <mergeCell ref="C71:L71"/>
    <mergeCell ref="C74:L74"/>
    <mergeCell ref="C75:L75"/>
    <mergeCell ref="B67:E67"/>
    <mergeCell ref="C68:L68"/>
    <mergeCell ref="C69:L69"/>
    <mergeCell ref="C70:L70"/>
    <mergeCell ref="C63:H63"/>
    <mergeCell ref="I63:L63"/>
    <mergeCell ref="C65:H65"/>
    <mergeCell ref="I65:L65"/>
    <mergeCell ref="C60:H60"/>
    <mergeCell ref="I60:L60"/>
    <mergeCell ref="C61:H61"/>
    <mergeCell ref="I61:L61"/>
    <mergeCell ref="C62:H62"/>
    <mergeCell ref="I62:L62"/>
    <mergeCell ref="B57:E57"/>
    <mergeCell ref="B58:B59"/>
    <mergeCell ref="C58:H59"/>
    <mergeCell ref="I58:L59"/>
    <mergeCell ref="C51:H51"/>
    <mergeCell ref="C52:H52"/>
    <mergeCell ref="I52:L52"/>
    <mergeCell ref="C53:H53"/>
    <mergeCell ref="I53:L53"/>
    <mergeCell ref="C50:H50"/>
    <mergeCell ref="I50:L50"/>
    <mergeCell ref="I51:L51"/>
    <mergeCell ref="C43:H43"/>
    <mergeCell ref="I43:L43"/>
    <mergeCell ref="C45:H45"/>
    <mergeCell ref="I45:L45"/>
    <mergeCell ref="C55:H55"/>
    <mergeCell ref="I55:L55"/>
    <mergeCell ref="B35:K35"/>
    <mergeCell ref="B37:E37"/>
    <mergeCell ref="B38:B39"/>
    <mergeCell ref="C38:H39"/>
    <mergeCell ref="I38:L39"/>
    <mergeCell ref="B47:E47"/>
    <mergeCell ref="B48:B49"/>
    <mergeCell ref="C48:H49"/>
    <mergeCell ref="I48:L49"/>
    <mergeCell ref="M25:M27"/>
    <mergeCell ref="C28:E28"/>
    <mergeCell ref="F28:H28"/>
    <mergeCell ref="G3:L3"/>
    <mergeCell ref="C30:E30"/>
    <mergeCell ref="F30:H30"/>
    <mergeCell ref="C31:E31"/>
    <mergeCell ref="F31:H31"/>
    <mergeCell ref="C29:E29"/>
    <mergeCell ref="F29:H29"/>
    <mergeCell ref="B14:E14"/>
    <mergeCell ref="H23:L23"/>
    <mergeCell ref="B24:E24"/>
    <mergeCell ref="B25:B27"/>
    <mergeCell ref="C25:E27"/>
    <mergeCell ref="F25:H27"/>
    <mergeCell ref="I25:I27"/>
    <mergeCell ref="J25:J27"/>
    <mergeCell ref="K25:K27"/>
    <mergeCell ref="G15:L15"/>
    <mergeCell ref="C32:E32"/>
    <mergeCell ref="F32:H32"/>
    <mergeCell ref="C44:H44"/>
    <mergeCell ref="I44:L44"/>
    <mergeCell ref="C54:H54"/>
    <mergeCell ref="I54:L54"/>
    <mergeCell ref="C64:H64"/>
    <mergeCell ref="I64:L64"/>
    <mergeCell ref="A1:L1"/>
    <mergeCell ref="B3:E3"/>
    <mergeCell ref="B4:E4"/>
    <mergeCell ref="B5:E5"/>
    <mergeCell ref="B13:E13"/>
    <mergeCell ref="G13:L13"/>
    <mergeCell ref="L25:L27"/>
    <mergeCell ref="C40:H40"/>
    <mergeCell ref="I40:L40"/>
    <mergeCell ref="C41:H41"/>
    <mergeCell ref="I41:L41"/>
    <mergeCell ref="C42:H42"/>
    <mergeCell ref="I42:L42"/>
    <mergeCell ref="C33:E33"/>
    <mergeCell ref="F33:H33"/>
    <mergeCell ref="B34:K34"/>
  </mergeCells>
  <pageMargins left="0.78740157480314965" right="0.78740157480314965" top="0.78740157480314965" bottom="1.5748031496062993" header="0.31496062992125984" footer="0.31496062992125984"/>
  <pageSetup paperSize="132" scale="84" orientation="portrait" horizontalDpi="4294967294" r:id="rId1"/>
  <rowBreaks count="2" manualBreakCount="2">
    <brk id="46" max="11" man="1"/>
    <brk id="87" max="11" man="1"/>
  </rowBreaks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62"/>
  <sheetViews>
    <sheetView view="pageBreakPreview" topLeftCell="A17" zoomScale="106" zoomScaleNormal="100" zoomScaleSheetLayoutView="106" workbookViewId="0">
      <selection activeCell="B36" sqref="B36:K36"/>
    </sheetView>
  </sheetViews>
  <sheetFormatPr defaultRowHeight="16.5" x14ac:dyDescent="0.3"/>
  <cols>
    <col min="1" max="1" width="3" style="3" customWidth="1"/>
    <col min="2" max="2" width="3.5703125" style="2" customWidth="1"/>
    <col min="3" max="3" width="2.5703125" style="2" customWidth="1"/>
    <col min="4" max="4" width="4.140625" style="2" customWidth="1"/>
    <col min="5" max="5" width="25" style="2" customWidth="1"/>
    <col min="6" max="7" width="2.42578125" style="4" customWidth="1"/>
    <col min="8" max="8" width="17.7109375" style="2" customWidth="1"/>
    <col min="9" max="9" width="8.140625" style="2" customWidth="1"/>
    <col min="10" max="10" width="12" style="2" customWidth="1"/>
    <col min="11" max="11" width="8.7109375" style="2" customWidth="1"/>
    <col min="12" max="12" width="12.140625" style="2" customWidth="1"/>
    <col min="13" max="13" width="13.5703125" style="2" customWidth="1"/>
    <col min="14" max="16384" width="9.140625" style="2"/>
  </cols>
  <sheetData>
    <row r="1" spans="1:13" ht="22.5" customHeight="1" x14ac:dyDescent="0.3">
      <c r="A1" s="228" t="s">
        <v>0</v>
      </c>
      <c r="B1" s="228"/>
      <c r="C1" s="228"/>
      <c r="D1" s="228"/>
      <c r="E1" s="228"/>
      <c r="F1" s="228"/>
      <c r="G1" s="228"/>
      <c r="H1" s="228"/>
      <c r="I1" s="228"/>
      <c r="J1" s="228"/>
      <c r="K1" s="228"/>
      <c r="L1" s="228"/>
      <c r="M1" s="1"/>
    </row>
    <row r="2" spans="1:13" ht="9" customHeight="1" x14ac:dyDescent="0.3"/>
    <row r="3" spans="1:13" x14ac:dyDescent="0.3">
      <c r="A3" s="5" t="s">
        <v>1</v>
      </c>
      <c r="B3" s="229" t="s">
        <v>6</v>
      </c>
      <c r="C3" s="229"/>
      <c r="D3" s="229"/>
      <c r="E3" s="229"/>
      <c r="F3" s="7" t="s">
        <v>11</v>
      </c>
      <c r="G3" s="229" t="s">
        <v>812</v>
      </c>
      <c r="H3" s="229"/>
      <c r="I3" s="229"/>
      <c r="J3" s="229"/>
      <c r="K3" s="229"/>
      <c r="L3" s="8"/>
      <c r="M3" s="8"/>
    </row>
    <row r="4" spans="1:13" x14ac:dyDescent="0.3">
      <c r="A4" s="9" t="s">
        <v>2</v>
      </c>
      <c r="B4" s="229" t="s">
        <v>7</v>
      </c>
      <c r="C4" s="229"/>
      <c r="D4" s="229"/>
      <c r="E4" s="229"/>
      <c r="F4" s="7" t="s">
        <v>11</v>
      </c>
      <c r="G4" s="7"/>
      <c r="H4" s="8"/>
      <c r="I4" s="8"/>
      <c r="J4" s="8"/>
      <c r="K4" s="8"/>
      <c r="L4" s="8"/>
      <c r="M4" s="8"/>
    </row>
    <row r="5" spans="1:13" x14ac:dyDescent="0.3">
      <c r="A5" s="9" t="s">
        <v>3</v>
      </c>
      <c r="B5" s="229" t="s">
        <v>8</v>
      </c>
      <c r="C5" s="229"/>
      <c r="D5" s="229"/>
      <c r="E5" s="229"/>
      <c r="F5" s="7" t="s">
        <v>11</v>
      </c>
      <c r="G5" s="7"/>
      <c r="H5" s="8"/>
      <c r="I5" s="8"/>
      <c r="J5" s="8"/>
      <c r="K5" s="8"/>
      <c r="L5" s="8"/>
      <c r="M5" s="8"/>
    </row>
    <row r="6" spans="1:13" x14ac:dyDescent="0.3">
      <c r="A6" s="9"/>
      <c r="B6" s="10" t="s">
        <v>14</v>
      </c>
      <c r="C6" s="8" t="s">
        <v>21</v>
      </c>
      <c r="D6" s="8"/>
      <c r="F6" s="7" t="s">
        <v>11</v>
      </c>
      <c r="G6" s="8" t="s">
        <v>64</v>
      </c>
      <c r="I6" s="8"/>
      <c r="J6" s="8"/>
      <c r="K6" s="8"/>
      <c r="L6" s="8"/>
      <c r="M6" s="8"/>
    </row>
    <row r="7" spans="1:13" x14ac:dyDescent="0.3">
      <c r="A7" s="9"/>
      <c r="B7" s="10" t="s">
        <v>15</v>
      </c>
      <c r="C7" s="8" t="s">
        <v>22</v>
      </c>
      <c r="D7" s="8"/>
      <c r="F7" s="7" t="s">
        <v>11</v>
      </c>
      <c r="G7" s="8" t="s">
        <v>64</v>
      </c>
      <c r="I7" s="8"/>
      <c r="J7" s="8"/>
      <c r="K7" s="8"/>
      <c r="L7" s="8"/>
      <c r="M7" s="8"/>
    </row>
    <row r="8" spans="1:13" x14ac:dyDescent="0.3">
      <c r="A8" s="9"/>
      <c r="B8" s="10" t="s">
        <v>16</v>
      </c>
      <c r="C8" s="8" t="s">
        <v>23</v>
      </c>
      <c r="D8" s="8"/>
      <c r="F8" s="7" t="s">
        <v>11</v>
      </c>
      <c r="G8" s="8" t="s">
        <v>63</v>
      </c>
      <c r="I8" s="8"/>
      <c r="J8" s="8"/>
      <c r="K8" s="8"/>
      <c r="L8" s="8"/>
      <c r="M8" s="8"/>
    </row>
    <row r="9" spans="1:13" x14ac:dyDescent="0.3">
      <c r="A9" s="9"/>
      <c r="B9" s="10" t="s">
        <v>17</v>
      </c>
      <c r="C9" s="8" t="s">
        <v>24</v>
      </c>
      <c r="D9" s="8"/>
      <c r="F9" s="7" t="s">
        <v>11</v>
      </c>
      <c r="G9" s="8" t="s">
        <v>925</v>
      </c>
      <c r="I9" s="8"/>
      <c r="J9" s="8"/>
      <c r="K9" s="8"/>
      <c r="L9" s="8"/>
      <c r="M9" s="8"/>
    </row>
    <row r="10" spans="1:13" x14ac:dyDescent="0.3">
      <c r="A10" s="9"/>
      <c r="B10" s="10" t="s">
        <v>18</v>
      </c>
      <c r="C10" s="8" t="s">
        <v>25</v>
      </c>
      <c r="D10" s="8"/>
      <c r="F10" s="7" t="s">
        <v>11</v>
      </c>
      <c r="G10" s="8" t="s">
        <v>384</v>
      </c>
      <c r="I10" s="8"/>
      <c r="J10" s="8"/>
      <c r="K10" s="8"/>
      <c r="L10" s="8"/>
      <c r="M10" s="8"/>
    </row>
    <row r="11" spans="1:13" x14ac:dyDescent="0.3">
      <c r="A11" s="9"/>
      <c r="B11" s="10" t="s">
        <v>19</v>
      </c>
      <c r="C11" s="8" t="s">
        <v>26</v>
      </c>
      <c r="D11" s="8"/>
      <c r="F11" s="7" t="s">
        <v>11</v>
      </c>
      <c r="G11" s="8" t="s">
        <v>64</v>
      </c>
      <c r="I11" s="8"/>
      <c r="J11" s="8"/>
      <c r="K11" s="8"/>
      <c r="L11" s="8"/>
      <c r="M11" s="8"/>
    </row>
    <row r="12" spans="1:13" x14ac:dyDescent="0.3">
      <c r="A12" s="9"/>
      <c r="B12" s="10" t="s">
        <v>20</v>
      </c>
      <c r="C12" s="8" t="s">
        <v>27</v>
      </c>
      <c r="D12" s="8"/>
      <c r="F12" s="7" t="s">
        <v>11</v>
      </c>
      <c r="G12" s="8" t="s">
        <v>64</v>
      </c>
      <c r="I12" s="8"/>
      <c r="J12" s="8"/>
      <c r="K12" s="8"/>
      <c r="L12" s="8"/>
      <c r="M12" s="8"/>
    </row>
    <row r="13" spans="1:13" ht="29.25" customHeight="1" x14ac:dyDescent="0.3">
      <c r="A13" s="11" t="s">
        <v>4</v>
      </c>
      <c r="B13" s="230" t="s">
        <v>9</v>
      </c>
      <c r="C13" s="230"/>
      <c r="D13" s="230"/>
      <c r="E13" s="230"/>
      <c r="F13" s="12" t="s">
        <v>11</v>
      </c>
      <c r="G13" s="206" t="s">
        <v>902</v>
      </c>
      <c r="H13" s="206"/>
      <c r="I13" s="206"/>
      <c r="J13" s="206"/>
      <c r="K13" s="206"/>
      <c r="L13" s="206"/>
      <c r="M13" s="13"/>
    </row>
    <row r="14" spans="1:13" x14ac:dyDescent="0.3">
      <c r="A14" s="9" t="s">
        <v>5</v>
      </c>
      <c r="B14" s="229" t="s">
        <v>10</v>
      </c>
      <c r="C14" s="229"/>
      <c r="D14" s="229"/>
      <c r="E14" s="229"/>
      <c r="F14" s="7" t="s">
        <v>11</v>
      </c>
      <c r="G14" s="7"/>
      <c r="H14" s="8"/>
      <c r="I14" s="8"/>
      <c r="J14" s="8"/>
      <c r="K14" s="8"/>
      <c r="L14" s="8"/>
      <c r="M14" s="8"/>
    </row>
    <row r="15" spans="1:13" x14ac:dyDescent="0.3">
      <c r="A15" s="9"/>
      <c r="B15" s="14" t="s">
        <v>14</v>
      </c>
      <c r="C15" s="15" t="s">
        <v>39</v>
      </c>
      <c r="D15" s="15"/>
      <c r="E15" s="16"/>
      <c r="F15" s="12" t="s">
        <v>11</v>
      </c>
      <c r="G15" s="206" t="s">
        <v>940</v>
      </c>
      <c r="H15" s="206"/>
      <c r="I15" s="206"/>
      <c r="J15" s="206"/>
      <c r="K15" s="206"/>
      <c r="L15" s="206"/>
      <c r="M15" s="8"/>
    </row>
    <row r="16" spans="1:13" x14ac:dyDescent="0.3">
      <c r="A16" s="9"/>
      <c r="B16" s="17" t="s">
        <v>15</v>
      </c>
      <c r="C16" s="8" t="s">
        <v>40</v>
      </c>
      <c r="D16" s="8"/>
      <c r="F16" s="7" t="s">
        <v>11</v>
      </c>
      <c r="G16" s="7"/>
      <c r="I16" s="8"/>
      <c r="J16" s="8"/>
      <c r="K16" s="8"/>
      <c r="L16" s="8"/>
      <c r="M16" s="8"/>
    </row>
    <row r="17" spans="1:13" x14ac:dyDescent="0.3">
      <c r="A17" s="9"/>
      <c r="B17" s="17"/>
      <c r="C17" s="8" t="s">
        <v>66</v>
      </c>
      <c r="D17" s="8"/>
      <c r="F17" s="7" t="s">
        <v>11</v>
      </c>
      <c r="G17" s="8" t="s">
        <v>568</v>
      </c>
      <c r="I17" s="8"/>
      <c r="J17" s="8"/>
      <c r="K17" s="8"/>
      <c r="L17" s="8"/>
      <c r="M17" s="8"/>
    </row>
    <row r="18" spans="1:13" x14ac:dyDescent="0.3">
      <c r="A18" s="9"/>
      <c r="B18" s="17"/>
      <c r="C18" s="8" t="s">
        <v>67</v>
      </c>
      <c r="D18" s="8"/>
      <c r="F18" s="7" t="s">
        <v>11</v>
      </c>
      <c r="G18" s="7" t="s">
        <v>64</v>
      </c>
      <c r="H18" s="8" t="s">
        <v>354</v>
      </c>
      <c r="I18" s="8"/>
      <c r="J18" s="8"/>
      <c r="K18" s="8"/>
      <c r="L18" s="8"/>
      <c r="M18" s="8"/>
    </row>
    <row r="19" spans="1:13" x14ac:dyDescent="0.3">
      <c r="A19" s="9"/>
      <c r="B19" s="17"/>
      <c r="C19" s="17"/>
      <c r="D19" s="17"/>
      <c r="E19" s="8"/>
      <c r="F19" s="7"/>
      <c r="G19" s="7" t="s">
        <v>64</v>
      </c>
      <c r="H19" s="8" t="s">
        <v>355</v>
      </c>
      <c r="I19" s="8"/>
      <c r="J19" s="8"/>
      <c r="K19" s="8"/>
      <c r="L19" s="8"/>
      <c r="M19" s="8"/>
    </row>
    <row r="20" spans="1:13" x14ac:dyDescent="0.3">
      <c r="A20" s="9"/>
      <c r="B20" s="17"/>
      <c r="C20" s="17"/>
      <c r="D20" s="17"/>
      <c r="E20" s="8"/>
      <c r="F20" s="7"/>
      <c r="G20" s="7" t="s">
        <v>64</v>
      </c>
      <c r="H20" s="8" t="s">
        <v>356</v>
      </c>
      <c r="I20" s="8"/>
      <c r="J20" s="8"/>
      <c r="K20" s="8"/>
      <c r="L20" s="8"/>
      <c r="M20" s="8"/>
    </row>
    <row r="21" spans="1:13" x14ac:dyDescent="0.3">
      <c r="A21" s="9"/>
      <c r="B21" s="17"/>
      <c r="C21" s="17"/>
      <c r="D21" s="17"/>
      <c r="E21" s="8"/>
      <c r="F21" s="7"/>
      <c r="G21" s="7" t="s">
        <v>64</v>
      </c>
      <c r="H21" s="8" t="s">
        <v>357</v>
      </c>
      <c r="I21" s="8"/>
      <c r="J21" s="8"/>
      <c r="K21" s="8"/>
      <c r="L21" s="8"/>
      <c r="M21" s="8"/>
    </row>
    <row r="22" spans="1:13" ht="9" customHeight="1" x14ac:dyDescent="0.3">
      <c r="A22" s="9"/>
      <c r="B22" s="17"/>
      <c r="C22" s="17"/>
      <c r="D22" s="17"/>
      <c r="E22" s="8"/>
      <c r="F22" s="7"/>
      <c r="G22" s="7"/>
      <c r="H22" s="8"/>
      <c r="I22" s="8"/>
      <c r="J22" s="8"/>
      <c r="K22" s="8"/>
      <c r="L22" s="8"/>
      <c r="M22" s="8"/>
    </row>
    <row r="23" spans="1:13" ht="29.1" customHeight="1" x14ac:dyDescent="0.3">
      <c r="A23" s="19"/>
      <c r="B23" s="20" t="s">
        <v>16</v>
      </c>
      <c r="C23" s="15" t="s">
        <v>41</v>
      </c>
      <c r="D23" s="15"/>
      <c r="F23" s="12" t="s">
        <v>11</v>
      </c>
      <c r="G23" s="12" t="s">
        <v>64</v>
      </c>
      <c r="H23" s="206" t="s">
        <v>562</v>
      </c>
      <c r="I23" s="206"/>
      <c r="J23" s="206"/>
      <c r="K23" s="206"/>
      <c r="L23" s="206"/>
      <c r="M23" s="13"/>
    </row>
    <row r="24" spans="1:13" x14ac:dyDescent="0.3">
      <c r="A24" s="9" t="s">
        <v>12</v>
      </c>
      <c r="B24" s="229" t="s">
        <v>13</v>
      </c>
      <c r="C24" s="229"/>
      <c r="D24" s="229"/>
      <c r="E24" s="229"/>
      <c r="F24" s="7"/>
      <c r="G24" s="7"/>
      <c r="H24" s="8"/>
      <c r="I24" s="8"/>
      <c r="J24" s="8"/>
      <c r="K24" s="8"/>
      <c r="L24" s="8"/>
      <c r="M24" s="8"/>
    </row>
    <row r="25" spans="1:13" ht="5.25" customHeight="1" x14ac:dyDescent="0.3">
      <c r="A25" s="19"/>
      <c r="B25" s="8"/>
      <c r="C25" s="8"/>
      <c r="D25" s="8"/>
      <c r="E25" s="8"/>
      <c r="F25" s="7"/>
      <c r="G25" s="7"/>
      <c r="H25" s="8"/>
      <c r="I25" s="8"/>
      <c r="J25" s="8"/>
      <c r="K25" s="8"/>
      <c r="L25" s="8"/>
      <c r="M25" s="8"/>
    </row>
    <row r="26" spans="1:13" ht="15" customHeight="1" x14ac:dyDescent="0.3">
      <c r="A26" s="19"/>
      <c r="B26" s="231" t="s">
        <v>28</v>
      </c>
      <c r="C26" s="212" t="s">
        <v>29</v>
      </c>
      <c r="D26" s="213"/>
      <c r="E26" s="214"/>
      <c r="F26" s="212" t="s">
        <v>35</v>
      </c>
      <c r="G26" s="213"/>
      <c r="H26" s="214"/>
      <c r="I26" s="197" t="s">
        <v>31</v>
      </c>
      <c r="J26" s="197" t="s">
        <v>61</v>
      </c>
      <c r="K26" s="197" t="s">
        <v>62</v>
      </c>
      <c r="L26" s="197" t="s">
        <v>36</v>
      </c>
      <c r="M26" s="197" t="s">
        <v>156</v>
      </c>
    </row>
    <row r="27" spans="1:13" ht="15" customHeight="1" x14ac:dyDescent="0.3">
      <c r="A27" s="19"/>
      <c r="B27" s="232"/>
      <c r="C27" s="225"/>
      <c r="D27" s="226"/>
      <c r="E27" s="227"/>
      <c r="F27" s="225"/>
      <c r="G27" s="226"/>
      <c r="H27" s="227"/>
      <c r="I27" s="198"/>
      <c r="J27" s="198"/>
      <c r="K27" s="198"/>
      <c r="L27" s="198"/>
      <c r="M27" s="198"/>
    </row>
    <row r="28" spans="1:13" ht="24.75" customHeight="1" x14ac:dyDescent="0.3">
      <c r="A28" s="19"/>
      <c r="B28" s="233"/>
      <c r="C28" s="215"/>
      <c r="D28" s="216"/>
      <c r="E28" s="217"/>
      <c r="F28" s="215"/>
      <c r="G28" s="216"/>
      <c r="H28" s="217"/>
      <c r="I28" s="199"/>
      <c r="J28" s="199"/>
      <c r="K28" s="199"/>
      <c r="L28" s="199"/>
      <c r="M28" s="199"/>
    </row>
    <row r="29" spans="1:13" s="69" customFormat="1" ht="32.25" customHeight="1" x14ac:dyDescent="0.3">
      <c r="A29" s="36"/>
      <c r="B29" s="23" t="s">
        <v>1</v>
      </c>
      <c r="C29" s="203" t="s">
        <v>903</v>
      </c>
      <c r="D29" s="204"/>
      <c r="E29" s="205"/>
      <c r="F29" s="284" t="s">
        <v>942</v>
      </c>
      <c r="G29" s="285"/>
      <c r="H29" s="286"/>
      <c r="I29" s="30">
        <v>1</v>
      </c>
      <c r="J29" s="30">
        <f t="shared" ref="J29:J35" si="0">M29*60</f>
        <v>1650</v>
      </c>
      <c r="K29" s="68">
        <v>75000</v>
      </c>
      <c r="L29" s="31">
        <f t="shared" ref="L29:L33" si="1">(I29*J29)/K29</f>
        <v>2.1999999999999999E-2</v>
      </c>
      <c r="M29" s="30">
        <v>27.5</v>
      </c>
    </row>
    <row r="30" spans="1:13" ht="42.75" customHeight="1" x14ac:dyDescent="0.3">
      <c r="A30" s="19"/>
      <c r="B30" s="29" t="s">
        <v>2</v>
      </c>
      <c r="C30" s="203" t="s">
        <v>976</v>
      </c>
      <c r="D30" s="204"/>
      <c r="E30" s="205"/>
      <c r="F30" s="284" t="s">
        <v>1072</v>
      </c>
      <c r="G30" s="285"/>
      <c r="H30" s="286"/>
      <c r="I30" s="30">
        <v>12</v>
      </c>
      <c r="J30" s="30">
        <f t="shared" si="0"/>
        <v>1650</v>
      </c>
      <c r="K30" s="68">
        <v>75000</v>
      </c>
      <c r="L30" s="31">
        <f t="shared" si="1"/>
        <v>0.26400000000000001</v>
      </c>
      <c r="M30" s="30">
        <v>27.5</v>
      </c>
    </row>
    <row r="31" spans="1:13" ht="31.5" customHeight="1" x14ac:dyDescent="0.3">
      <c r="A31" s="19"/>
      <c r="B31" s="29">
        <v>3</v>
      </c>
      <c r="C31" s="203" t="s">
        <v>975</v>
      </c>
      <c r="D31" s="204"/>
      <c r="E31" s="205"/>
      <c r="F31" s="284" t="s">
        <v>1073</v>
      </c>
      <c r="G31" s="285"/>
      <c r="H31" s="286"/>
      <c r="I31" s="24">
        <v>8</v>
      </c>
      <c r="J31" s="24">
        <f t="shared" si="0"/>
        <v>1650</v>
      </c>
      <c r="K31" s="68">
        <v>75000</v>
      </c>
      <c r="L31" s="26">
        <f t="shared" si="1"/>
        <v>0.17599999999999999</v>
      </c>
      <c r="M31" s="24">
        <v>27.5</v>
      </c>
    </row>
    <row r="32" spans="1:13" ht="66" customHeight="1" x14ac:dyDescent="0.3">
      <c r="A32" s="19"/>
      <c r="B32" s="29">
        <v>4</v>
      </c>
      <c r="C32" s="203" t="s">
        <v>974</v>
      </c>
      <c r="D32" s="204"/>
      <c r="E32" s="205"/>
      <c r="F32" s="284" t="s">
        <v>1059</v>
      </c>
      <c r="G32" s="285"/>
      <c r="H32" s="286"/>
      <c r="I32" s="30">
        <v>8</v>
      </c>
      <c r="J32" s="24">
        <f t="shared" si="0"/>
        <v>330</v>
      </c>
      <c r="K32" s="68">
        <v>75000</v>
      </c>
      <c r="L32" s="26">
        <f t="shared" si="1"/>
        <v>3.5200000000000002E-2</v>
      </c>
      <c r="M32" s="24">
        <v>5.5</v>
      </c>
    </row>
    <row r="33" spans="1:13" ht="67.5" customHeight="1" x14ac:dyDescent="0.3">
      <c r="A33" s="19"/>
      <c r="B33" s="29">
        <v>5</v>
      </c>
      <c r="C33" s="203" t="s">
        <v>977</v>
      </c>
      <c r="D33" s="204"/>
      <c r="E33" s="205"/>
      <c r="F33" s="284" t="s">
        <v>1074</v>
      </c>
      <c r="G33" s="285"/>
      <c r="H33" s="286"/>
      <c r="I33" s="30">
        <v>12</v>
      </c>
      <c r="J33" s="24">
        <f t="shared" si="0"/>
        <v>1650</v>
      </c>
      <c r="K33" s="68">
        <v>75000</v>
      </c>
      <c r="L33" s="26">
        <f t="shared" si="1"/>
        <v>0.26400000000000001</v>
      </c>
      <c r="M33" s="24">
        <v>27.5</v>
      </c>
    </row>
    <row r="34" spans="1:13" ht="30" customHeight="1" x14ac:dyDescent="0.3">
      <c r="A34" s="19"/>
      <c r="B34" s="29">
        <v>6</v>
      </c>
      <c r="C34" s="203" t="s">
        <v>1014</v>
      </c>
      <c r="D34" s="204"/>
      <c r="E34" s="205"/>
      <c r="F34" s="284" t="s">
        <v>149</v>
      </c>
      <c r="G34" s="285"/>
      <c r="H34" s="286"/>
      <c r="I34" s="166">
        <v>12</v>
      </c>
      <c r="J34" s="24">
        <f t="shared" si="0"/>
        <v>330</v>
      </c>
      <c r="K34" s="68">
        <v>75000</v>
      </c>
      <c r="L34" s="31">
        <f t="shared" ref="L34:L35" si="2">(I34*J34)/K34</f>
        <v>5.28E-2</v>
      </c>
      <c r="M34" s="166">
        <v>5.5</v>
      </c>
    </row>
    <row r="35" spans="1:13" ht="44.25" customHeight="1" x14ac:dyDescent="0.3">
      <c r="A35" s="19"/>
      <c r="B35" s="29">
        <v>7</v>
      </c>
      <c r="C35" s="203" t="s">
        <v>358</v>
      </c>
      <c r="D35" s="204"/>
      <c r="E35" s="205"/>
      <c r="F35" s="284" t="s">
        <v>1058</v>
      </c>
      <c r="G35" s="285"/>
      <c r="H35" s="286"/>
      <c r="I35" s="166">
        <v>12</v>
      </c>
      <c r="J35" s="24">
        <f t="shared" si="0"/>
        <v>1650</v>
      </c>
      <c r="K35" s="68">
        <v>75000</v>
      </c>
      <c r="L35" s="31">
        <f t="shared" si="2"/>
        <v>0.26400000000000001</v>
      </c>
      <c r="M35" s="166">
        <v>27.5</v>
      </c>
    </row>
    <row r="36" spans="1:13" ht="15" customHeight="1" x14ac:dyDescent="0.3">
      <c r="A36" s="19"/>
      <c r="B36" s="207" t="s">
        <v>33</v>
      </c>
      <c r="C36" s="208"/>
      <c r="D36" s="208"/>
      <c r="E36" s="208"/>
      <c r="F36" s="208"/>
      <c r="G36" s="208"/>
      <c r="H36" s="208"/>
      <c r="I36" s="208"/>
      <c r="J36" s="208"/>
      <c r="K36" s="209"/>
      <c r="L36" s="188">
        <f>SUM(L29:L35)</f>
        <v>1.0780000000000001</v>
      </c>
      <c r="M36" s="33"/>
    </row>
    <row r="37" spans="1:13" ht="15" customHeight="1" x14ac:dyDescent="0.3">
      <c r="A37" s="19"/>
      <c r="B37" s="207" t="s">
        <v>34</v>
      </c>
      <c r="C37" s="208"/>
      <c r="D37" s="208"/>
      <c r="E37" s="208"/>
      <c r="F37" s="208"/>
      <c r="G37" s="208"/>
      <c r="H37" s="208"/>
      <c r="I37" s="208"/>
      <c r="J37" s="208"/>
      <c r="K37" s="209"/>
      <c r="L37" s="34">
        <f>ROUNDDOWN($L$36,0)</f>
        <v>1</v>
      </c>
      <c r="M37" s="35"/>
    </row>
    <row r="38" spans="1:13" ht="9" customHeight="1" x14ac:dyDescent="0.3">
      <c r="A38" s="19"/>
      <c r="B38" s="168"/>
      <c r="C38" s="168"/>
      <c r="D38" s="168"/>
      <c r="E38" s="168"/>
      <c r="F38" s="158"/>
      <c r="G38" s="158"/>
      <c r="H38" s="158"/>
      <c r="I38" s="158"/>
      <c r="J38" s="158"/>
      <c r="K38" s="158"/>
      <c r="L38" s="159"/>
      <c r="M38" s="35"/>
    </row>
    <row r="39" spans="1:13" x14ac:dyDescent="0.3">
      <c r="A39" s="9" t="s">
        <v>37</v>
      </c>
      <c r="B39" s="210" t="s">
        <v>30</v>
      </c>
      <c r="C39" s="210"/>
      <c r="D39" s="210"/>
      <c r="E39" s="210"/>
      <c r="F39" s="7" t="s">
        <v>11</v>
      </c>
      <c r="G39" s="7"/>
      <c r="H39" s="8"/>
      <c r="I39" s="8"/>
      <c r="J39" s="8"/>
      <c r="K39" s="8"/>
      <c r="L39" s="8"/>
      <c r="M39" s="8"/>
    </row>
    <row r="40" spans="1:13" x14ac:dyDescent="0.3">
      <c r="A40" s="9"/>
      <c r="B40" s="211" t="s">
        <v>28</v>
      </c>
      <c r="C40" s="212" t="s">
        <v>30</v>
      </c>
      <c r="D40" s="213"/>
      <c r="E40" s="213"/>
      <c r="F40" s="213"/>
      <c r="G40" s="213"/>
      <c r="H40" s="214"/>
      <c r="I40" s="218" t="s">
        <v>38</v>
      </c>
      <c r="J40" s="218"/>
      <c r="K40" s="218"/>
      <c r="L40" s="218"/>
      <c r="M40" s="36"/>
    </row>
    <row r="41" spans="1:13" x14ac:dyDescent="0.3">
      <c r="A41" s="19"/>
      <c r="B41" s="211"/>
      <c r="C41" s="215"/>
      <c r="D41" s="216"/>
      <c r="E41" s="216"/>
      <c r="F41" s="216"/>
      <c r="G41" s="216"/>
      <c r="H41" s="217"/>
      <c r="I41" s="218"/>
      <c r="J41" s="218"/>
      <c r="K41" s="218"/>
      <c r="L41" s="218"/>
      <c r="M41" s="36"/>
    </row>
    <row r="42" spans="1:13" ht="18.600000000000001" customHeight="1" x14ac:dyDescent="0.3">
      <c r="A42" s="19"/>
      <c r="B42" s="37">
        <v>1</v>
      </c>
      <c r="C42" s="219" t="str">
        <f t="shared" ref="C42:C48" si="3">F29</f>
        <v>Rencana kegiatan</v>
      </c>
      <c r="D42" s="220"/>
      <c r="E42" s="220"/>
      <c r="F42" s="220"/>
      <c r="G42" s="220"/>
      <c r="H42" s="221"/>
      <c r="I42" s="200" t="s">
        <v>70</v>
      </c>
      <c r="J42" s="201"/>
      <c r="K42" s="201"/>
      <c r="L42" s="202"/>
      <c r="M42" s="40"/>
    </row>
    <row r="43" spans="1:13" ht="18.600000000000001" customHeight="1" x14ac:dyDescent="0.3">
      <c r="A43" s="19"/>
      <c r="B43" s="37">
        <v>2</v>
      </c>
      <c r="C43" s="219" t="str">
        <f t="shared" si="3"/>
        <v>Laporan pendistribusian surat pembinaan</v>
      </c>
      <c r="D43" s="220"/>
      <c r="E43" s="220"/>
      <c r="F43" s="220"/>
      <c r="G43" s="220"/>
      <c r="H43" s="221"/>
      <c r="I43" s="200" t="s">
        <v>152</v>
      </c>
      <c r="J43" s="201"/>
      <c r="K43" s="201"/>
      <c r="L43" s="202"/>
      <c r="M43" s="40"/>
    </row>
    <row r="44" spans="1:13" ht="18.600000000000001" customHeight="1" x14ac:dyDescent="0.3">
      <c r="A44" s="19"/>
      <c r="B44" s="37">
        <v>3</v>
      </c>
      <c r="C44" s="219" t="str">
        <f t="shared" si="3"/>
        <v xml:space="preserve">Konsep laporan pelaksanaan pembinaan </v>
      </c>
      <c r="D44" s="220"/>
      <c r="E44" s="220"/>
      <c r="F44" s="220"/>
      <c r="G44" s="220"/>
      <c r="H44" s="221"/>
      <c r="I44" s="200" t="s">
        <v>70</v>
      </c>
      <c r="J44" s="201"/>
      <c r="K44" s="201"/>
      <c r="L44" s="202"/>
      <c r="M44" s="40"/>
    </row>
    <row r="45" spans="1:13" ht="18.600000000000001" customHeight="1" x14ac:dyDescent="0.3">
      <c r="A45" s="19"/>
      <c r="B45" s="37">
        <v>4</v>
      </c>
      <c r="C45" s="219" t="str">
        <f t="shared" si="3"/>
        <v>Konsep laporan pelaksanaan koordinasi</v>
      </c>
      <c r="D45" s="220"/>
      <c r="E45" s="220"/>
      <c r="F45" s="220"/>
      <c r="G45" s="220"/>
      <c r="H45" s="221"/>
      <c r="I45" s="200" t="s">
        <v>70</v>
      </c>
      <c r="J45" s="201"/>
      <c r="K45" s="201"/>
      <c r="L45" s="202"/>
      <c r="M45" s="40"/>
    </row>
    <row r="46" spans="1:13" ht="18.600000000000001" customHeight="1" x14ac:dyDescent="0.3">
      <c r="A46" s="19"/>
      <c r="B46" s="37">
        <v>5</v>
      </c>
      <c r="C46" s="219" t="str">
        <f t="shared" si="3"/>
        <v>Arsip ketentraman dan ketertiban umum</v>
      </c>
      <c r="D46" s="220"/>
      <c r="E46" s="220"/>
      <c r="F46" s="220"/>
      <c r="G46" s="220"/>
      <c r="H46" s="221"/>
      <c r="I46" s="200" t="s">
        <v>152</v>
      </c>
      <c r="J46" s="201"/>
      <c r="K46" s="201"/>
      <c r="L46" s="202"/>
      <c r="M46" s="40"/>
    </row>
    <row r="47" spans="1:13" ht="18.600000000000001" customHeight="1" x14ac:dyDescent="0.3">
      <c r="A47" s="19"/>
      <c r="B47" s="37">
        <v>7</v>
      </c>
      <c r="C47" s="219" t="str">
        <f t="shared" si="3"/>
        <v>Laporan pelaksanaan tugas</v>
      </c>
      <c r="D47" s="220"/>
      <c r="E47" s="220"/>
      <c r="F47" s="220"/>
      <c r="G47" s="220"/>
      <c r="H47" s="221"/>
      <c r="I47" s="200" t="s">
        <v>152</v>
      </c>
      <c r="J47" s="201"/>
      <c r="K47" s="201"/>
      <c r="L47" s="202"/>
      <c r="M47" s="40"/>
    </row>
    <row r="48" spans="1:13" ht="18.600000000000001" customHeight="1" x14ac:dyDescent="0.3">
      <c r="A48" s="19"/>
      <c r="B48" s="37">
        <v>8</v>
      </c>
      <c r="C48" s="219" t="str">
        <f t="shared" si="3"/>
        <v>Laporan pelaksanaan tugas kedinasan lainnya</v>
      </c>
      <c r="D48" s="220"/>
      <c r="E48" s="220"/>
      <c r="F48" s="220"/>
      <c r="G48" s="220"/>
      <c r="H48" s="221"/>
      <c r="I48" s="200" t="s">
        <v>152</v>
      </c>
      <c r="J48" s="201"/>
      <c r="K48" s="201"/>
      <c r="L48" s="202"/>
      <c r="M48" s="40"/>
    </row>
    <row r="49" spans="1:13" x14ac:dyDescent="0.3">
      <c r="A49" s="19"/>
      <c r="B49" s="8"/>
      <c r="C49" s="8"/>
      <c r="D49" s="8"/>
      <c r="E49" s="8"/>
      <c r="F49" s="7"/>
      <c r="G49" s="7"/>
      <c r="H49" s="8"/>
      <c r="I49" s="8"/>
      <c r="J49" s="8"/>
      <c r="K49" s="8"/>
      <c r="L49" s="8"/>
      <c r="M49" s="8"/>
    </row>
    <row r="50" spans="1:13" x14ac:dyDescent="0.3">
      <c r="A50" s="19">
        <v>8</v>
      </c>
      <c r="B50" s="229" t="s">
        <v>42</v>
      </c>
      <c r="C50" s="229"/>
      <c r="D50" s="229"/>
      <c r="E50" s="229"/>
      <c r="F50" s="7" t="s">
        <v>11</v>
      </c>
      <c r="G50" s="7"/>
      <c r="H50" s="8"/>
      <c r="I50" s="8"/>
      <c r="J50" s="8"/>
      <c r="K50" s="8"/>
      <c r="L50" s="8"/>
      <c r="M50" s="8"/>
    </row>
    <row r="51" spans="1:13" x14ac:dyDescent="0.3">
      <c r="A51" s="19"/>
      <c r="B51" s="211" t="s">
        <v>28</v>
      </c>
      <c r="C51" s="243" t="s">
        <v>42</v>
      </c>
      <c r="D51" s="244"/>
      <c r="E51" s="244"/>
      <c r="F51" s="244"/>
      <c r="G51" s="244"/>
      <c r="H51" s="245"/>
      <c r="I51" s="211" t="s">
        <v>43</v>
      </c>
      <c r="J51" s="211"/>
      <c r="K51" s="211"/>
      <c r="L51" s="211"/>
      <c r="M51" s="19"/>
    </row>
    <row r="52" spans="1:13" x14ac:dyDescent="0.3">
      <c r="A52" s="19"/>
      <c r="B52" s="211"/>
      <c r="C52" s="246"/>
      <c r="D52" s="247"/>
      <c r="E52" s="247"/>
      <c r="F52" s="247"/>
      <c r="G52" s="247"/>
      <c r="H52" s="248"/>
      <c r="I52" s="211"/>
      <c r="J52" s="211"/>
      <c r="K52" s="211"/>
      <c r="L52" s="211"/>
      <c r="M52" s="19"/>
    </row>
    <row r="53" spans="1:13" ht="30.75" customHeight="1" x14ac:dyDescent="0.3">
      <c r="A53" s="19"/>
      <c r="B53" s="29">
        <v>1</v>
      </c>
      <c r="C53" s="234" t="s">
        <v>541</v>
      </c>
      <c r="D53" s="235"/>
      <c r="E53" s="235"/>
      <c r="F53" s="235"/>
      <c r="G53" s="235"/>
      <c r="H53" s="236"/>
      <c r="I53" s="203" t="s">
        <v>861</v>
      </c>
      <c r="J53" s="204"/>
      <c r="K53" s="204"/>
      <c r="L53" s="205"/>
      <c r="M53" s="50"/>
    </row>
    <row r="54" spans="1:13" ht="42" customHeight="1" x14ac:dyDescent="0.3">
      <c r="A54" s="19"/>
      <c r="B54" s="29">
        <v>2</v>
      </c>
      <c r="C54" s="234" t="s">
        <v>541</v>
      </c>
      <c r="D54" s="235"/>
      <c r="E54" s="235"/>
      <c r="F54" s="235"/>
      <c r="G54" s="235"/>
      <c r="H54" s="236"/>
      <c r="I54" s="203" t="s">
        <v>976</v>
      </c>
      <c r="J54" s="204"/>
      <c r="K54" s="204"/>
      <c r="L54" s="205"/>
      <c r="M54" s="50"/>
    </row>
    <row r="55" spans="1:13" ht="29.25" customHeight="1" x14ac:dyDescent="0.3">
      <c r="A55" s="19"/>
      <c r="B55" s="29">
        <v>3</v>
      </c>
      <c r="C55" s="234" t="s">
        <v>541</v>
      </c>
      <c r="D55" s="235"/>
      <c r="E55" s="235"/>
      <c r="F55" s="235"/>
      <c r="G55" s="235"/>
      <c r="H55" s="236"/>
      <c r="I55" s="203" t="s">
        <v>860</v>
      </c>
      <c r="J55" s="204"/>
      <c r="K55" s="204"/>
      <c r="L55" s="205"/>
      <c r="M55" s="50"/>
    </row>
    <row r="56" spans="1:13" ht="53.25" customHeight="1" x14ac:dyDescent="0.3">
      <c r="A56" s="19"/>
      <c r="B56" s="29">
        <v>4</v>
      </c>
      <c r="C56" s="234" t="s">
        <v>541</v>
      </c>
      <c r="D56" s="235"/>
      <c r="E56" s="235"/>
      <c r="F56" s="235"/>
      <c r="G56" s="235"/>
      <c r="H56" s="236"/>
      <c r="I56" s="203" t="s">
        <v>974</v>
      </c>
      <c r="J56" s="204"/>
      <c r="K56" s="204"/>
      <c r="L56" s="205"/>
      <c r="M56" s="50"/>
    </row>
    <row r="57" spans="1:13" ht="54" customHeight="1" x14ac:dyDescent="0.3">
      <c r="A57" s="19"/>
      <c r="B57" s="29">
        <v>5</v>
      </c>
      <c r="C57" s="234" t="s">
        <v>541</v>
      </c>
      <c r="D57" s="235"/>
      <c r="E57" s="235"/>
      <c r="F57" s="235"/>
      <c r="G57" s="235"/>
      <c r="H57" s="236"/>
      <c r="I57" s="203" t="s">
        <v>862</v>
      </c>
      <c r="J57" s="204"/>
      <c r="K57" s="204"/>
      <c r="L57" s="205"/>
      <c r="M57" s="50"/>
    </row>
    <row r="58" spans="1:13" ht="20.25" customHeight="1" x14ac:dyDescent="0.3">
      <c r="A58" s="19"/>
      <c r="B58" s="29">
        <v>6</v>
      </c>
      <c r="C58" s="234" t="s">
        <v>962</v>
      </c>
      <c r="D58" s="235"/>
      <c r="E58" s="235"/>
      <c r="F58" s="235"/>
      <c r="G58" s="235"/>
      <c r="H58" s="236"/>
      <c r="I58" s="203" t="s">
        <v>881</v>
      </c>
      <c r="J58" s="204"/>
      <c r="K58" s="204"/>
      <c r="L58" s="205"/>
      <c r="M58" s="50"/>
    </row>
    <row r="59" spans="1:13" ht="41.25" customHeight="1" x14ac:dyDescent="0.3">
      <c r="A59" s="19"/>
      <c r="B59" s="29">
        <v>7</v>
      </c>
      <c r="C59" s="234" t="s">
        <v>965</v>
      </c>
      <c r="D59" s="235"/>
      <c r="E59" s="235"/>
      <c r="F59" s="235"/>
      <c r="G59" s="235"/>
      <c r="H59" s="236"/>
      <c r="I59" s="203" t="s">
        <v>835</v>
      </c>
      <c r="J59" s="204"/>
      <c r="K59" s="204"/>
      <c r="L59" s="205"/>
      <c r="M59" s="50"/>
    </row>
    <row r="60" spans="1:13" x14ac:dyDescent="0.3">
      <c r="A60" s="19"/>
      <c r="B60" s="8"/>
      <c r="C60" s="8"/>
      <c r="D60" s="8"/>
      <c r="E60" s="8"/>
      <c r="F60" s="7"/>
      <c r="G60" s="7"/>
      <c r="H60" s="8"/>
      <c r="I60" s="8"/>
      <c r="J60" s="8"/>
      <c r="K60" s="8"/>
      <c r="L60" s="8"/>
      <c r="M60" s="8"/>
    </row>
    <row r="61" spans="1:13" x14ac:dyDescent="0.3">
      <c r="A61" s="19">
        <v>9</v>
      </c>
      <c r="B61" s="229" t="s">
        <v>44</v>
      </c>
      <c r="C61" s="229"/>
      <c r="D61" s="229"/>
      <c r="E61" s="229"/>
      <c r="F61" s="7" t="s">
        <v>11</v>
      </c>
      <c r="G61" s="7"/>
      <c r="H61" s="8"/>
      <c r="I61" s="8"/>
      <c r="J61" s="8"/>
      <c r="K61" s="8"/>
      <c r="L61" s="8"/>
      <c r="M61" s="8"/>
    </row>
    <row r="62" spans="1:13" x14ac:dyDescent="0.3">
      <c r="A62" s="19"/>
      <c r="B62" s="211" t="s">
        <v>28</v>
      </c>
      <c r="C62" s="243" t="s">
        <v>44</v>
      </c>
      <c r="D62" s="244"/>
      <c r="E62" s="244"/>
      <c r="F62" s="244"/>
      <c r="G62" s="244"/>
      <c r="H62" s="245"/>
      <c r="I62" s="211" t="s">
        <v>45</v>
      </c>
      <c r="J62" s="211"/>
      <c r="K62" s="211"/>
      <c r="L62" s="211"/>
      <c r="M62" s="19"/>
    </row>
    <row r="63" spans="1:13" x14ac:dyDescent="0.3">
      <c r="A63" s="19"/>
      <c r="B63" s="211"/>
      <c r="C63" s="246"/>
      <c r="D63" s="247"/>
      <c r="E63" s="247"/>
      <c r="F63" s="247"/>
      <c r="G63" s="247"/>
      <c r="H63" s="248"/>
      <c r="I63" s="211"/>
      <c r="J63" s="211"/>
      <c r="K63" s="211"/>
      <c r="L63" s="211"/>
      <c r="M63" s="19"/>
    </row>
    <row r="64" spans="1:13" ht="30.75" customHeight="1" x14ac:dyDescent="0.3">
      <c r="A64" s="19"/>
      <c r="B64" s="29">
        <v>1</v>
      </c>
      <c r="C64" s="234" t="s">
        <v>483</v>
      </c>
      <c r="D64" s="235"/>
      <c r="E64" s="235"/>
      <c r="F64" s="235"/>
      <c r="G64" s="235"/>
      <c r="H64" s="236"/>
      <c r="I64" s="203" t="str">
        <f>I53</f>
        <v>Pelaksanaan pengadministrasi perkantoran pada seksi Ketentraman dan Ketertiban Umum :</v>
      </c>
      <c r="J64" s="204"/>
      <c r="K64" s="204"/>
      <c r="L64" s="205"/>
      <c r="M64" s="48"/>
    </row>
    <row r="65" spans="1:13" ht="35.25" customHeight="1" x14ac:dyDescent="0.3">
      <c r="A65" s="19"/>
      <c r="B65" s="29">
        <v>2</v>
      </c>
      <c r="C65" s="234" t="s">
        <v>483</v>
      </c>
      <c r="D65" s="235"/>
      <c r="E65" s="235"/>
      <c r="F65" s="235"/>
      <c r="G65" s="235"/>
      <c r="H65" s="236"/>
      <c r="I65" s="203" t="str">
        <f>I54</f>
        <v>Mengetik dan mendistribusikan surat pembinaan Ketentraman, ketertiban dan perlindungan masyarakat</v>
      </c>
      <c r="J65" s="204"/>
      <c r="K65" s="204"/>
      <c r="L65" s="205"/>
      <c r="M65" s="48"/>
    </row>
    <row r="66" spans="1:13" ht="24" customHeight="1" x14ac:dyDescent="0.3">
      <c r="A66" s="19"/>
      <c r="B66" s="29">
        <v>3</v>
      </c>
      <c r="C66" s="234" t="s">
        <v>483</v>
      </c>
      <c r="D66" s="235"/>
      <c r="E66" s="235"/>
      <c r="F66" s="235"/>
      <c r="G66" s="235"/>
      <c r="H66" s="236"/>
      <c r="I66" s="203" t="str">
        <f>I55</f>
        <v>mengetik laporan pelaksanaan pembinaan dan perlindungan desa</v>
      </c>
      <c r="J66" s="204"/>
      <c r="K66" s="204"/>
      <c r="L66" s="205"/>
      <c r="M66" s="48"/>
    </row>
    <row r="67" spans="1:13" ht="50.25" customHeight="1" x14ac:dyDescent="0.3">
      <c r="A67" s="19"/>
      <c r="B67" s="29">
        <v>4</v>
      </c>
      <c r="C67" s="234" t="s">
        <v>483</v>
      </c>
      <c r="D67" s="235"/>
      <c r="E67" s="235"/>
      <c r="F67" s="235"/>
      <c r="G67" s="235"/>
      <c r="H67" s="236"/>
      <c r="I67" s="203" t="str">
        <f>I56</f>
        <v>Mengetik laporan pelaksanaan koordinasi pimpinan dengan lembaga pemerintah dan lembaga non pemerintah terkai ketentraman dan ketentraman umum</v>
      </c>
      <c r="J67" s="204"/>
      <c r="K67" s="204"/>
      <c r="L67" s="205"/>
      <c r="M67" s="48"/>
    </row>
    <row r="68" spans="1:13" ht="52.5" customHeight="1" x14ac:dyDescent="0.3">
      <c r="A68" s="19"/>
      <c r="B68" s="29">
        <v>5</v>
      </c>
      <c r="C68" s="234" t="s">
        <v>483</v>
      </c>
      <c r="D68" s="235"/>
      <c r="E68" s="235"/>
      <c r="F68" s="235"/>
      <c r="G68" s="235"/>
      <c r="H68" s="236"/>
      <c r="I68" s="203" t="str">
        <f>I57</f>
        <v>Pengelompokan dan mendokumentasikan dokumen arsip dan laporan seksi Ketentraman dan ketertiban umum sesuai jenis dan sifatnya untuk memudahkan pencarian</v>
      </c>
      <c r="J68" s="204"/>
      <c r="K68" s="204"/>
      <c r="L68" s="205"/>
      <c r="M68" s="48"/>
    </row>
    <row r="69" spans="1:13" ht="18.75" customHeight="1" x14ac:dyDescent="0.3">
      <c r="A69" s="19"/>
      <c r="B69" s="29">
        <v>7</v>
      </c>
      <c r="C69" s="234" t="s">
        <v>911</v>
      </c>
      <c r="D69" s="235"/>
      <c r="E69" s="235"/>
      <c r="F69" s="235"/>
      <c r="G69" s="235"/>
      <c r="H69" s="236"/>
      <c r="I69" s="203" t="str">
        <f>C34</f>
        <v>Melaporkan Pelaksanaan Tugas Pada Pimpinan</v>
      </c>
      <c r="J69" s="204"/>
      <c r="K69" s="204"/>
      <c r="L69" s="205"/>
      <c r="M69" s="48"/>
    </row>
    <row r="70" spans="1:13" ht="37.5" customHeight="1" x14ac:dyDescent="0.3">
      <c r="A70" s="19"/>
      <c r="B70" s="29">
        <v>8</v>
      </c>
      <c r="C70" s="234" t="s">
        <v>482</v>
      </c>
      <c r="D70" s="235"/>
      <c r="E70" s="235"/>
      <c r="F70" s="235"/>
      <c r="G70" s="235"/>
      <c r="H70" s="236"/>
      <c r="I70" s="203" t="str">
        <f t="shared" ref="I70" si="4">I59</f>
        <v>Pelaksanaan tugas kedinasan lain yang diperintahkan oleh pimpinan baik tertulis maupun lisan</v>
      </c>
      <c r="J70" s="204"/>
      <c r="K70" s="204"/>
      <c r="L70" s="205"/>
      <c r="M70" s="48"/>
    </row>
    <row r="71" spans="1:13" ht="9" customHeight="1" x14ac:dyDescent="0.3">
      <c r="A71" s="19"/>
      <c r="B71" s="8"/>
      <c r="C71" s="8"/>
      <c r="D71" s="8"/>
      <c r="E71" s="8"/>
      <c r="F71" s="7"/>
      <c r="G71" s="7"/>
      <c r="H71" s="8"/>
      <c r="I71" s="8"/>
      <c r="J71" s="8"/>
      <c r="K71" s="8"/>
      <c r="L71" s="8"/>
      <c r="M71" s="8"/>
    </row>
    <row r="72" spans="1:13" x14ac:dyDescent="0.3">
      <c r="A72" s="19">
        <v>10</v>
      </c>
      <c r="B72" s="229" t="s">
        <v>46</v>
      </c>
      <c r="C72" s="229"/>
      <c r="D72" s="229"/>
      <c r="E72" s="229"/>
      <c r="F72" s="7" t="s">
        <v>11</v>
      </c>
      <c r="G72" s="7"/>
      <c r="H72" s="8"/>
      <c r="I72" s="8"/>
      <c r="J72" s="8"/>
      <c r="K72" s="8"/>
      <c r="L72" s="8"/>
      <c r="M72" s="8"/>
    </row>
    <row r="73" spans="1:13" ht="30" customHeight="1" x14ac:dyDescent="0.3">
      <c r="A73" s="19"/>
      <c r="B73" s="176" t="s">
        <v>28</v>
      </c>
      <c r="C73" s="250" t="s">
        <v>32</v>
      </c>
      <c r="D73" s="251"/>
      <c r="E73" s="251"/>
      <c r="F73" s="251"/>
      <c r="G73" s="251"/>
      <c r="H73" s="251"/>
      <c r="I73" s="251"/>
      <c r="J73" s="251"/>
      <c r="K73" s="251"/>
      <c r="L73" s="252"/>
      <c r="M73" s="19"/>
    </row>
    <row r="74" spans="1:13" ht="27" customHeight="1" x14ac:dyDescent="0.3">
      <c r="A74" s="19"/>
      <c r="B74" s="29">
        <v>1</v>
      </c>
      <c r="C74" s="234" t="s">
        <v>616</v>
      </c>
      <c r="D74" s="235"/>
      <c r="E74" s="235"/>
      <c r="F74" s="235"/>
      <c r="G74" s="235"/>
      <c r="H74" s="235"/>
      <c r="I74" s="235"/>
      <c r="J74" s="235"/>
      <c r="K74" s="235"/>
      <c r="L74" s="236"/>
      <c r="M74" s="48"/>
    </row>
    <row r="75" spans="1:13" ht="11.25" customHeight="1" x14ac:dyDescent="0.3">
      <c r="A75" s="19"/>
      <c r="B75" s="8"/>
      <c r="C75" s="8"/>
      <c r="D75" s="8"/>
      <c r="E75" s="8"/>
      <c r="F75" s="7"/>
      <c r="G75" s="7"/>
      <c r="H75" s="8"/>
      <c r="I75" s="8"/>
      <c r="J75" s="8"/>
      <c r="K75" s="8"/>
      <c r="L75" s="8"/>
      <c r="M75" s="8"/>
    </row>
    <row r="76" spans="1:13" x14ac:dyDescent="0.3">
      <c r="A76" s="19">
        <v>11</v>
      </c>
      <c r="B76" s="8" t="s">
        <v>47</v>
      </c>
      <c r="C76" s="8"/>
      <c r="D76" s="8"/>
      <c r="E76" s="8"/>
      <c r="F76" s="7" t="s">
        <v>11</v>
      </c>
      <c r="G76" s="7"/>
      <c r="H76" s="8"/>
      <c r="I76" s="8"/>
      <c r="J76" s="8"/>
      <c r="K76" s="8"/>
      <c r="L76" s="8"/>
      <c r="M76" s="8"/>
    </row>
    <row r="77" spans="1:13" ht="30" customHeight="1" x14ac:dyDescent="0.3">
      <c r="A77" s="19"/>
      <c r="B77" s="66" t="s">
        <v>28</v>
      </c>
      <c r="C77" s="250" t="s">
        <v>32</v>
      </c>
      <c r="D77" s="251"/>
      <c r="E77" s="251"/>
      <c r="F77" s="251"/>
      <c r="G77" s="251"/>
      <c r="H77" s="251"/>
      <c r="I77" s="251"/>
      <c r="J77" s="251"/>
      <c r="K77" s="251"/>
      <c r="L77" s="252"/>
      <c r="M77" s="19"/>
    </row>
    <row r="78" spans="1:13" x14ac:dyDescent="0.3">
      <c r="A78" s="19"/>
      <c r="B78" s="29">
        <v>1</v>
      </c>
      <c r="C78" s="234" t="s">
        <v>361</v>
      </c>
      <c r="D78" s="235"/>
      <c r="E78" s="235"/>
      <c r="F78" s="235"/>
      <c r="G78" s="235"/>
      <c r="H78" s="235"/>
      <c r="I78" s="235"/>
      <c r="J78" s="235"/>
      <c r="K78" s="235"/>
      <c r="L78" s="236"/>
      <c r="M78" s="48"/>
    </row>
    <row r="79" spans="1:13" x14ac:dyDescent="0.3">
      <c r="A79" s="19"/>
      <c r="B79" s="29">
        <v>2</v>
      </c>
      <c r="C79" s="234" t="s">
        <v>362</v>
      </c>
      <c r="D79" s="235"/>
      <c r="E79" s="235"/>
      <c r="F79" s="235"/>
      <c r="G79" s="235"/>
      <c r="H79" s="235"/>
      <c r="I79" s="235"/>
      <c r="J79" s="235"/>
      <c r="K79" s="235"/>
      <c r="L79" s="236"/>
      <c r="M79" s="48"/>
    </row>
    <row r="80" spans="1:13" x14ac:dyDescent="0.3">
      <c r="A80" s="19"/>
      <c r="B80" s="29">
        <v>3</v>
      </c>
      <c r="C80" s="234" t="s">
        <v>363</v>
      </c>
      <c r="D80" s="235"/>
      <c r="E80" s="235"/>
      <c r="F80" s="235"/>
      <c r="G80" s="235"/>
      <c r="H80" s="235"/>
      <c r="I80" s="235"/>
      <c r="J80" s="235"/>
      <c r="K80" s="235"/>
      <c r="L80" s="236"/>
      <c r="M80" s="48"/>
    </row>
    <row r="81" spans="1:13" x14ac:dyDescent="0.3">
      <c r="A81" s="19"/>
      <c r="B81" s="29">
        <v>4</v>
      </c>
      <c r="C81" s="234" t="s">
        <v>364</v>
      </c>
      <c r="D81" s="235"/>
      <c r="E81" s="235"/>
      <c r="F81" s="235"/>
      <c r="G81" s="235"/>
      <c r="H81" s="235"/>
      <c r="I81" s="235"/>
      <c r="J81" s="235"/>
      <c r="K81" s="235"/>
      <c r="L81" s="236"/>
      <c r="M81" s="48"/>
    </row>
    <row r="82" spans="1:13" ht="9.75" customHeight="1" x14ac:dyDescent="0.3">
      <c r="A82" s="19"/>
      <c r="B82" s="8"/>
      <c r="C82" s="8"/>
      <c r="D82" s="8"/>
      <c r="E82" s="8"/>
      <c r="F82" s="7"/>
      <c r="G82" s="7"/>
      <c r="H82" s="8"/>
      <c r="I82" s="8"/>
      <c r="J82" s="8"/>
      <c r="K82" s="8"/>
      <c r="L82" s="8"/>
      <c r="M82" s="8"/>
    </row>
    <row r="83" spans="1:13" x14ac:dyDescent="0.3">
      <c r="A83" s="19">
        <v>12</v>
      </c>
      <c r="B83" s="229" t="s">
        <v>48</v>
      </c>
      <c r="C83" s="229"/>
      <c r="D83" s="229"/>
      <c r="E83" s="229"/>
      <c r="F83" s="7" t="s">
        <v>11</v>
      </c>
      <c r="G83" s="7"/>
      <c r="H83" s="8"/>
      <c r="I83" s="8"/>
      <c r="J83" s="8"/>
      <c r="K83" s="8"/>
      <c r="L83" s="8"/>
      <c r="M83" s="8"/>
    </row>
    <row r="84" spans="1:13" x14ac:dyDescent="0.3">
      <c r="A84" s="19"/>
      <c r="B84" s="211" t="s">
        <v>28</v>
      </c>
      <c r="C84" s="243" t="s">
        <v>6</v>
      </c>
      <c r="D84" s="244"/>
      <c r="E84" s="245"/>
      <c r="F84" s="211" t="s">
        <v>49</v>
      </c>
      <c r="G84" s="211"/>
      <c r="H84" s="211"/>
      <c r="I84" s="211"/>
      <c r="J84" s="211"/>
      <c r="K84" s="211" t="s">
        <v>50</v>
      </c>
      <c r="L84" s="211"/>
      <c r="M84" s="19"/>
    </row>
    <row r="85" spans="1:13" ht="6" customHeight="1" x14ac:dyDescent="0.3">
      <c r="A85" s="19"/>
      <c r="B85" s="211"/>
      <c r="C85" s="246"/>
      <c r="D85" s="247"/>
      <c r="E85" s="248"/>
      <c r="F85" s="211"/>
      <c r="G85" s="211"/>
      <c r="H85" s="211"/>
      <c r="I85" s="211"/>
      <c r="J85" s="211"/>
      <c r="K85" s="211"/>
      <c r="L85" s="211"/>
      <c r="M85" s="19"/>
    </row>
    <row r="86" spans="1:13" ht="36" customHeight="1" x14ac:dyDescent="0.3">
      <c r="A86" s="19"/>
      <c r="B86" s="29">
        <v>1</v>
      </c>
      <c r="C86" s="237" t="s">
        <v>169</v>
      </c>
      <c r="D86" s="238"/>
      <c r="E86" s="239"/>
      <c r="F86" s="253" t="s">
        <v>925</v>
      </c>
      <c r="G86" s="253"/>
      <c r="H86" s="253"/>
      <c r="I86" s="253"/>
      <c r="J86" s="253"/>
      <c r="K86" s="203" t="s">
        <v>756</v>
      </c>
      <c r="L86" s="205"/>
      <c r="M86" s="22"/>
    </row>
    <row r="87" spans="1:13" ht="36" customHeight="1" x14ac:dyDescent="0.3">
      <c r="A87" s="19"/>
      <c r="B87" s="29">
        <v>2</v>
      </c>
      <c r="C87" s="240" t="s">
        <v>206</v>
      </c>
      <c r="D87" s="241"/>
      <c r="E87" s="242"/>
      <c r="F87" s="253" t="s">
        <v>925</v>
      </c>
      <c r="G87" s="253"/>
      <c r="H87" s="253"/>
      <c r="I87" s="253"/>
      <c r="J87" s="253"/>
      <c r="K87" s="203" t="s">
        <v>756</v>
      </c>
      <c r="L87" s="205"/>
      <c r="M87" s="28"/>
    </row>
    <row r="88" spans="1:13" ht="36" customHeight="1" x14ac:dyDescent="0.3">
      <c r="A88" s="19"/>
      <c r="B88" s="30">
        <v>3</v>
      </c>
      <c r="C88" s="56" t="s">
        <v>207</v>
      </c>
      <c r="D88" s="57"/>
      <c r="E88" s="58"/>
      <c r="F88" s="253" t="s">
        <v>925</v>
      </c>
      <c r="G88" s="253"/>
      <c r="H88" s="253"/>
      <c r="I88" s="253"/>
      <c r="J88" s="253"/>
      <c r="K88" s="203" t="s">
        <v>756</v>
      </c>
      <c r="L88" s="205"/>
      <c r="M88" s="28"/>
    </row>
    <row r="89" spans="1:13" ht="36" customHeight="1" x14ac:dyDescent="0.3">
      <c r="A89" s="19"/>
      <c r="B89" s="29">
        <v>4</v>
      </c>
      <c r="C89" s="240" t="s">
        <v>26</v>
      </c>
      <c r="D89" s="241"/>
      <c r="E89" s="242"/>
      <c r="F89" s="253" t="s">
        <v>925</v>
      </c>
      <c r="G89" s="253"/>
      <c r="H89" s="253"/>
      <c r="I89" s="253"/>
      <c r="J89" s="253"/>
      <c r="K89" s="203" t="s">
        <v>656</v>
      </c>
      <c r="L89" s="205"/>
      <c r="M89" s="28"/>
    </row>
    <row r="90" spans="1:13" ht="11.25" customHeight="1" x14ac:dyDescent="0.3">
      <c r="A90" s="19"/>
      <c r="B90" s="8"/>
      <c r="C90" s="15"/>
      <c r="D90" s="15"/>
      <c r="E90" s="15"/>
      <c r="F90" s="12"/>
      <c r="G90" s="12"/>
      <c r="H90" s="15"/>
      <c r="I90" s="15"/>
      <c r="J90" s="15"/>
      <c r="K90" s="15"/>
      <c r="L90" s="15"/>
      <c r="M90" s="8"/>
    </row>
    <row r="91" spans="1:13" x14ac:dyDescent="0.3">
      <c r="A91" s="19">
        <v>13</v>
      </c>
      <c r="B91" s="229" t="s">
        <v>51</v>
      </c>
      <c r="C91" s="229"/>
      <c r="D91" s="229"/>
      <c r="E91" s="229"/>
      <c r="F91" s="229"/>
      <c r="G91" s="6"/>
      <c r="H91" s="8"/>
      <c r="I91" s="8"/>
      <c r="J91" s="8"/>
      <c r="K91" s="8"/>
      <c r="L91" s="8"/>
      <c r="M91" s="8"/>
    </row>
    <row r="92" spans="1:13" ht="30.75" customHeight="1" x14ac:dyDescent="0.3">
      <c r="A92" s="19"/>
      <c r="B92" s="67" t="s">
        <v>28</v>
      </c>
      <c r="C92" s="250" t="s">
        <v>52</v>
      </c>
      <c r="D92" s="251"/>
      <c r="E92" s="251"/>
      <c r="F92" s="251"/>
      <c r="G92" s="251"/>
      <c r="H92" s="252"/>
      <c r="I92" s="250" t="s">
        <v>53</v>
      </c>
      <c r="J92" s="251"/>
      <c r="K92" s="251"/>
      <c r="L92" s="251"/>
      <c r="M92" s="19"/>
    </row>
    <row r="93" spans="1:13" x14ac:dyDescent="0.3">
      <c r="A93" s="19"/>
      <c r="B93" s="29" t="s">
        <v>1</v>
      </c>
      <c r="C93" s="57" t="s">
        <v>73</v>
      </c>
      <c r="D93" s="57"/>
      <c r="E93" s="59"/>
      <c r="F93" s="57"/>
      <c r="G93" s="57"/>
      <c r="H93" s="59"/>
      <c r="I93" s="56" t="s">
        <v>74</v>
      </c>
      <c r="J93" s="57"/>
      <c r="K93" s="57"/>
      <c r="L93" s="58"/>
      <c r="M93" s="52"/>
    </row>
    <row r="94" spans="1:13" x14ac:dyDescent="0.3">
      <c r="A94" s="19"/>
      <c r="B94" s="29">
        <v>2</v>
      </c>
      <c r="C94" s="57" t="s">
        <v>75</v>
      </c>
      <c r="D94" s="57"/>
      <c r="E94" s="59"/>
      <c r="F94" s="57"/>
      <c r="G94" s="57"/>
      <c r="H94" s="59"/>
      <c r="I94" s="41" t="s">
        <v>82</v>
      </c>
      <c r="J94" s="42"/>
      <c r="K94" s="42"/>
      <c r="L94" s="43"/>
      <c r="M94" s="7"/>
    </row>
    <row r="95" spans="1:13" x14ac:dyDescent="0.3">
      <c r="A95" s="19"/>
      <c r="B95" s="29">
        <v>3</v>
      </c>
      <c r="C95" s="57" t="s">
        <v>76</v>
      </c>
      <c r="D95" s="57"/>
      <c r="E95" s="59"/>
      <c r="F95" s="57"/>
      <c r="G95" s="57"/>
      <c r="H95" s="59"/>
      <c r="I95" s="41" t="s">
        <v>83</v>
      </c>
      <c r="J95" s="42"/>
      <c r="K95" s="42"/>
      <c r="L95" s="43"/>
      <c r="M95" s="7"/>
    </row>
    <row r="96" spans="1:13" x14ac:dyDescent="0.3">
      <c r="A96" s="19"/>
      <c r="B96" s="29">
        <v>4</v>
      </c>
      <c r="C96" s="42" t="s">
        <v>77</v>
      </c>
      <c r="D96" s="42"/>
      <c r="E96" s="59"/>
      <c r="F96" s="42"/>
      <c r="G96" s="42"/>
      <c r="H96" s="59"/>
      <c r="I96" s="41" t="s">
        <v>84</v>
      </c>
      <c r="J96" s="42"/>
      <c r="K96" s="42"/>
      <c r="L96" s="43"/>
      <c r="M96" s="7"/>
    </row>
    <row r="97" spans="1:13" x14ac:dyDescent="0.3">
      <c r="A97" s="19"/>
      <c r="B97" s="29">
        <v>5</v>
      </c>
      <c r="C97" s="42" t="s">
        <v>78</v>
      </c>
      <c r="D97" s="42"/>
      <c r="E97" s="59"/>
      <c r="F97" s="42"/>
      <c r="G97" s="42"/>
      <c r="H97" s="59"/>
      <c r="I97" s="41" t="s">
        <v>85</v>
      </c>
      <c r="J97" s="42"/>
      <c r="K97" s="42"/>
      <c r="L97" s="43"/>
      <c r="M97" s="7"/>
    </row>
    <row r="98" spans="1:13" x14ac:dyDescent="0.3">
      <c r="A98" s="19"/>
      <c r="B98" s="29">
        <v>6</v>
      </c>
      <c r="C98" s="42" t="s">
        <v>79</v>
      </c>
      <c r="D98" s="42"/>
      <c r="E98" s="59"/>
      <c r="F98" s="42"/>
      <c r="G98" s="42"/>
      <c r="H98" s="59"/>
      <c r="I98" s="41" t="s">
        <v>86</v>
      </c>
      <c r="J98" s="42"/>
      <c r="K98" s="42"/>
      <c r="L98" s="43"/>
      <c r="M98" s="7"/>
    </row>
    <row r="99" spans="1:13" x14ac:dyDescent="0.3">
      <c r="A99" s="19"/>
      <c r="B99" s="29">
        <v>7</v>
      </c>
      <c r="C99" s="42" t="s">
        <v>80</v>
      </c>
      <c r="D99" s="42"/>
      <c r="E99" s="59"/>
      <c r="F99" s="42"/>
      <c r="G99" s="42"/>
      <c r="H99" s="59"/>
      <c r="I99" s="41" t="s">
        <v>87</v>
      </c>
      <c r="J99" s="42"/>
      <c r="K99" s="42"/>
      <c r="L99" s="43"/>
      <c r="M99" s="7"/>
    </row>
    <row r="100" spans="1:13" x14ac:dyDescent="0.3">
      <c r="A100" s="19"/>
      <c r="B100" s="29">
        <v>8</v>
      </c>
      <c r="C100" s="57" t="s">
        <v>81</v>
      </c>
      <c r="D100" s="57"/>
      <c r="E100" s="59"/>
      <c r="F100" s="57"/>
      <c r="G100" s="57"/>
      <c r="H100" s="59"/>
      <c r="I100" s="56" t="s">
        <v>88</v>
      </c>
      <c r="J100" s="57"/>
      <c r="K100" s="57"/>
      <c r="L100" s="58"/>
      <c r="M100" s="52"/>
    </row>
    <row r="101" spans="1:13" x14ac:dyDescent="0.3">
      <c r="A101" s="19"/>
      <c r="B101" s="171"/>
      <c r="C101" s="177"/>
      <c r="D101" s="177"/>
      <c r="E101" s="178"/>
      <c r="F101" s="177"/>
      <c r="G101" s="177"/>
      <c r="H101" s="178"/>
      <c r="I101" s="177"/>
      <c r="J101" s="177"/>
      <c r="K101" s="177"/>
      <c r="L101" s="177"/>
      <c r="M101" s="52"/>
    </row>
    <row r="102" spans="1:13" x14ac:dyDescent="0.3">
      <c r="A102" s="19">
        <v>14</v>
      </c>
      <c r="B102" s="210" t="s">
        <v>54</v>
      </c>
      <c r="C102" s="210"/>
      <c r="D102" s="210"/>
      <c r="E102" s="210"/>
      <c r="F102" s="177"/>
      <c r="G102" s="177"/>
      <c r="H102" s="178"/>
      <c r="I102" s="177"/>
      <c r="J102" s="177"/>
      <c r="K102" s="177"/>
      <c r="L102" s="177"/>
      <c r="M102" s="52"/>
    </row>
    <row r="103" spans="1:13" x14ac:dyDescent="0.3">
      <c r="A103" s="19"/>
      <c r="B103" s="211" t="s">
        <v>28</v>
      </c>
      <c r="C103" s="250" t="s">
        <v>55</v>
      </c>
      <c r="D103" s="251"/>
      <c r="E103" s="251"/>
      <c r="F103" s="251"/>
      <c r="G103" s="251"/>
      <c r="H103" s="251"/>
      <c r="I103" s="250" t="s">
        <v>56</v>
      </c>
      <c r="J103" s="251"/>
      <c r="K103" s="251"/>
      <c r="L103" s="252"/>
      <c r="M103" s="19"/>
    </row>
    <row r="104" spans="1:13" x14ac:dyDescent="0.3">
      <c r="A104" s="19"/>
      <c r="B104" s="211"/>
      <c r="C104" s="250"/>
      <c r="D104" s="251"/>
      <c r="E104" s="251"/>
      <c r="F104" s="251"/>
      <c r="G104" s="251"/>
      <c r="H104" s="251"/>
      <c r="I104" s="250"/>
      <c r="J104" s="251"/>
      <c r="K104" s="251"/>
      <c r="L104" s="252"/>
      <c r="M104" s="19"/>
    </row>
    <row r="105" spans="1:13" x14ac:dyDescent="0.3">
      <c r="A105" s="19"/>
      <c r="B105" s="61" t="s">
        <v>1</v>
      </c>
      <c r="C105" s="237" t="s">
        <v>428</v>
      </c>
      <c r="D105" s="238"/>
      <c r="E105" s="238"/>
      <c r="F105" s="238"/>
      <c r="G105" s="238"/>
      <c r="H105" s="239"/>
      <c r="I105" s="32"/>
      <c r="J105" s="62"/>
      <c r="K105" s="62"/>
      <c r="L105" s="63"/>
      <c r="M105" s="48"/>
    </row>
    <row r="106" spans="1:13" ht="10.5" customHeight="1" x14ac:dyDescent="0.3">
      <c r="A106" s="19"/>
      <c r="B106" s="8"/>
      <c r="C106" s="8"/>
      <c r="D106" s="8"/>
      <c r="E106" s="8"/>
      <c r="F106" s="7"/>
      <c r="G106" s="7"/>
      <c r="H106" s="8"/>
      <c r="I106" s="8"/>
      <c r="J106" s="8"/>
      <c r="K106" s="8"/>
      <c r="L106" s="8"/>
      <c r="M106" s="8"/>
    </row>
    <row r="107" spans="1:13" x14ac:dyDescent="0.3">
      <c r="A107" s="19">
        <v>15</v>
      </c>
      <c r="B107" s="52" t="s">
        <v>57</v>
      </c>
      <c r="C107" s="52"/>
      <c r="D107" s="52"/>
      <c r="E107" s="52"/>
      <c r="F107" s="7"/>
      <c r="G107" s="7"/>
      <c r="H107" s="52"/>
      <c r="I107" s="52"/>
      <c r="J107" s="52"/>
      <c r="K107" s="52"/>
      <c r="L107" s="52"/>
      <c r="M107" s="52"/>
    </row>
    <row r="108" spans="1:13" x14ac:dyDescent="0.3">
      <c r="A108" s="19"/>
      <c r="B108" s="64" t="s">
        <v>14</v>
      </c>
      <c r="C108" s="52" t="s">
        <v>142</v>
      </c>
      <c r="D108" s="52"/>
      <c r="E108" s="45"/>
      <c r="F108" s="7"/>
      <c r="H108" s="45"/>
      <c r="I108" s="52"/>
      <c r="J108" s="52"/>
      <c r="K108" s="52"/>
      <c r="L108" s="52"/>
      <c r="M108" s="52"/>
    </row>
    <row r="109" spans="1:13" x14ac:dyDescent="0.3">
      <c r="A109" s="19"/>
      <c r="B109" s="64"/>
      <c r="C109" s="7" t="s">
        <v>64</v>
      </c>
      <c r="D109" s="52" t="s">
        <v>365</v>
      </c>
      <c r="E109" s="7"/>
      <c r="G109" s="45"/>
      <c r="H109" s="52"/>
      <c r="I109" s="52"/>
      <c r="J109" s="52"/>
      <c r="K109" s="45"/>
      <c r="L109" s="52"/>
      <c r="M109" s="52"/>
    </row>
    <row r="110" spans="1:13" x14ac:dyDescent="0.3">
      <c r="A110" s="19"/>
      <c r="B110" s="64"/>
      <c r="C110" s="7" t="s">
        <v>64</v>
      </c>
      <c r="D110" s="52" t="s">
        <v>366</v>
      </c>
      <c r="E110" s="7"/>
      <c r="G110" s="45"/>
      <c r="H110" s="52"/>
      <c r="I110" s="52"/>
      <c r="J110" s="52"/>
      <c r="K110" s="45"/>
      <c r="L110" s="52"/>
      <c r="M110" s="52"/>
    </row>
    <row r="111" spans="1:13" x14ac:dyDescent="0.3">
      <c r="A111" s="19"/>
      <c r="B111" s="64"/>
      <c r="C111" s="7" t="s">
        <v>64</v>
      </c>
      <c r="D111" s="52" t="s">
        <v>367</v>
      </c>
      <c r="E111" s="7"/>
      <c r="G111" s="45"/>
      <c r="H111" s="52"/>
      <c r="I111" s="52"/>
      <c r="J111" s="52"/>
      <c r="K111" s="45"/>
      <c r="L111" s="52"/>
      <c r="M111" s="52"/>
    </row>
    <row r="112" spans="1:13" ht="7.5" customHeight="1" x14ac:dyDescent="0.3">
      <c r="A112" s="19"/>
      <c r="B112" s="64"/>
      <c r="C112" s="7"/>
      <c r="D112" s="7"/>
      <c r="E112" s="52"/>
      <c r="F112" s="7"/>
      <c r="G112" s="7"/>
      <c r="H112" s="18"/>
      <c r="I112" s="18"/>
      <c r="J112" s="18"/>
      <c r="K112" s="18"/>
      <c r="L112" s="18"/>
      <c r="M112" s="18"/>
    </row>
    <row r="113" spans="1:13" x14ac:dyDescent="0.3">
      <c r="A113" s="19"/>
      <c r="B113" s="64" t="s">
        <v>15</v>
      </c>
      <c r="C113" s="52" t="s">
        <v>143</v>
      </c>
      <c r="D113" s="52"/>
      <c r="E113" s="45"/>
      <c r="F113" s="7"/>
      <c r="G113" s="7"/>
      <c r="H113" s="45"/>
      <c r="I113" s="52"/>
      <c r="J113" s="52"/>
      <c r="K113" s="52"/>
      <c r="L113" s="52"/>
      <c r="M113" s="52"/>
    </row>
    <row r="114" spans="1:13" x14ac:dyDescent="0.3">
      <c r="A114" s="19"/>
      <c r="B114" s="64"/>
      <c r="C114" s="64" t="s">
        <v>117</v>
      </c>
      <c r="D114" s="19" t="s">
        <v>121</v>
      </c>
      <c r="E114" s="52" t="s">
        <v>120</v>
      </c>
      <c r="F114" s="7"/>
      <c r="G114" s="7"/>
      <c r="H114" s="45"/>
      <c r="I114" s="52"/>
      <c r="J114" s="52"/>
      <c r="K114" s="52"/>
      <c r="L114" s="52"/>
      <c r="M114" s="52"/>
    </row>
    <row r="115" spans="1:13" x14ac:dyDescent="0.3">
      <c r="A115" s="19"/>
      <c r="B115" s="64"/>
      <c r="C115" s="64" t="s">
        <v>118</v>
      </c>
      <c r="D115" s="19" t="s">
        <v>123</v>
      </c>
      <c r="E115" s="52" t="s">
        <v>272</v>
      </c>
      <c r="F115" s="7"/>
      <c r="G115" s="7"/>
      <c r="H115" s="52"/>
      <c r="I115" s="52"/>
      <c r="J115" s="52"/>
      <c r="K115" s="52"/>
      <c r="L115" s="52"/>
      <c r="M115" s="52"/>
    </row>
    <row r="116" spans="1:13" x14ac:dyDescent="0.3">
      <c r="A116" s="19"/>
      <c r="B116" s="64"/>
      <c r="C116" s="64" t="s">
        <v>119</v>
      </c>
      <c r="D116" s="19" t="s">
        <v>125</v>
      </c>
      <c r="E116" s="52" t="s">
        <v>273</v>
      </c>
      <c r="F116" s="7"/>
      <c r="G116" s="7"/>
      <c r="H116" s="52"/>
      <c r="I116" s="52"/>
      <c r="J116" s="52"/>
      <c r="K116" s="52"/>
      <c r="L116" s="52"/>
      <c r="M116" s="52"/>
    </row>
    <row r="117" spans="1:13" ht="8.25" customHeight="1" x14ac:dyDescent="0.3">
      <c r="A117" s="19"/>
      <c r="B117" s="64"/>
      <c r="C117" s="64"/>
      <c r="D117" s="64"/>
      <c r="E117" s="52"/>
      <c r="F117" s="7"/>
      <c r="G117" s="7"/>
      <c r="H117" s="52"/>
      <c r="I117" s="52"/>
      <c r="J117" s="52"/>
      <c r="K117" s="52"/>
      <c r="L117" s="52"/>
      <c r="M117" s="52"/>
    </row>
    <row r="118" spans="1:13" ht="15" customHeight="1" x14ac:dyDescent="0.3">
      <c r="A118" s="19"/>
      <c r="B118" s="64" t="s">
        <v>16</v>
      </c>
      <c r="C118" s="52" t="s">
        <v>144</v>
      </c>
      <c r="D118" s="52"/>
      <c r="E118" s="45"/>
      <c r="F118" s="7"/>
      <c r="H118" s="45"/>
      <c r="I118" s="45"/>
      <c r="J118" s="65"/>
      <c r="K118" s="65"/>
      <c r="L118" s="65"/>
      <c r="M118" s="65"/>
    </row>
    <row r="119" spans="1:13" ht="37.5" customHeight="1" x14ac:dyDescent="0.3">
      <c r="A119" s="19"/>
      <c r="B119" s="64"/>
      <c r="C119" s="12" t="s">
        <v>117</v>
      </c>
      <c r="D119" s="22" t="s">
        <v>368</v>
      </c>
      <c r="E119" s="206" t="s">
        <v>369</v>
      </c>
      <c r="F119" s="206"/>
      <c r="G119" s="206"/>
      <c r="H119" s="206"/>
      <c r="I119" s="206"/>
      <c r="J119" s="206"/>
      <c r="K119" s="206"/>
      <c r="L119" s="206"/>
      <c r="M119" s="13"/>
    </row>
    <row r="120" spans="1:13" ht="9" customHeight="1" x14ac:dyDescent="0.3">
      <c r="A120" s="19"/>
      <c r="B120" s="64"/>
      <c r="C120" s="7"/>
      <c r="D120" s="36"/>
      <c r="E120" s="18"/>
      <c r="F120" s="18"/>
      <c r="G120" s="18"/>
      <c r="H120" s="18"/>
      <c r="I120" s="18"/>
      <c r="J120" s="18"/>
      <c r="K120" s="18"/>
      <c r="L120" s="18"/>
      <c r="M120" s="18"/>
    </row>
    <row r="121" spans="1:13" x14ac:dyDescent="0.3">
      <c r="A121" s="19"/>
      <c r="B121" s="64" t="s">
        <v>17</v>
      </c>
      <c r="C121" s="52" t="s">
        <v>145</v>
      </c>
      <c r="D121" s="64"/>
      <c r="E121" s="45"/>
      <c r="F121" s="19"/>
      <c r="H121" s="45"/>
      <c r="I121" s="52"/>
      <c r="J121" s="52"/>
      <c r="K121" s="52"/>
      <c r="L121" s="52"/>
      <c r="M121" s="52"/>
    </row>
    <row r="122" spans="1:13" x14ac:dyDescent="0.3">
      <c r="A122" s="19"/>
      <c r="B122" s="64"/>
      <c r="C122" s="7" t="s">
        <v>117</v>
      </c>
      <c r="D122" s="52" t="s">
        <v>274</v>
      </c>
      <c r="E122" s="52"/>
      <c r="F122" s="19"/>
      <c r="H122" s="45"/>
      <c r="I122" s="52"/>
      <c r="J122" s="52"/>
      <c r="K122" s="52"/>
      <c r="L122" s="52"/>
      <c r="M122" s="52"/>
    </row>
    <row r="123" spans="1:13" x14ac:dyDescent="0.3">
      <c r="A123" s="19"/>
      <c r="B123" s="64"/>
      <c r="C123" s="7" t="s">
        <v>118</v>
      </c>
      <c r="D123" s="52" t="s">
        <v>275</v>
      </c>
      <c r="E123" s="52"/>
      <c r="F123" s="19"/>
      <c r="H123" s="45"/>
      <c r="I123" s="52"/>
      <c r="J123" s="52"/>
      <c r="K123" s="52"/>
      <c r="L123" s="52"/>
      <c r="M123" s="52"/>
    </row>
    <row r="124" spans="1:13" x14ac:dyDescent="0.3">
      <c r="A124" s="19"/>
      <c r="B124" s="64"/>
      <c r="C124" s="7" t="s">
        <v>119</v>
      </c>
      <c r="D124" s="52" t="s">
        <v>250</v>
      </c>
      <c r="E124" s="52"/>
      <c r="F124" s="19"/>
      <c r="G124" s="7"/>
      <c r="H124" s="52"/>
      <c r="I124" s="52"/>
      <c r="J124" s="52"/>
      <c r="K124" s="52"/>
      <c r="L124" s="52"/>
      <c r="M124" s="52"/>
    </row>
    <row r="125" spans="1:13" ht="9" customHeight="1" x14ac:dyDescent="0.3">
      <c r="A125" s="19"/>
      <c r="B125" s="64"/>
      <c r="C125" s="7"/>
      <c r="D125" s="52"/>
      <c r="E125" s="52"/>
      <c r="F125" s="19"/>
      <c r="G125" s="7"/>
      <c r="H125" s="52"/>
      <c r="I125" s="52"/>
      <c r="J125" s="52"/>
      <c r="K125" s="52"/>
      <c r="L125" s="52"/>
      <c r="M125" s="52"/>
    </row>
    <row r="126" spans="1:13" x14ac:dyDescent="0.3">
      <c r="A126" s="19"/>
      <c r="B126" s="64" t="s">
        <v>18</v>
      </c>
      <c r="C126" s="52" t="s">
        <v>146</v>
      </c>
      <c r="D126" s="64"/>
      <c r="E126" s="45"/>
      <c r="F126" s="19"/>
      <c r="H126" s="45"/>
      <c r="I126" s="52"/>
      <c r="J126" s="52"/>
      <c r="K126" s="52"/>
      <c r="L126" s="52"/>
      <c r="M126" s="52"/>
    </row>
    <row r="127" spans="1:13" x14ac:dyDescent="0.3">
      <c r="A127" s="19"/>
      <c r="B127" s="64"/>
      <c r="C127" s="7" t="s">
        <v>64</v>
      </c>
      <c r="D127" s="52" t="s">
        <v>104</v>
      </c>
      <c r="E127" s="52"/>
      <c r="F127" s="19"/>
      <c r="H127" s="45"/>
      <c r="I127" s="52"/>
      <c r="J127" s="52"/>
      <c r="K127" s="52"/>
      <c r="L127" s="52"/>
      <c r="M127" s="52"/>
    </row>
    <row r="128" spans="1:13" x14ac:dyDescent="0.3">
      <c r="A128" s="19"/>
      <c r="B128" s="64"/>
      <c r="C128" s="7" t="s">
        <v>64</v>
      </c>
      <c r="D128" s="52" t="s">
        <v>106</v>
      </c>
      <c r="E128" s="52"/>
      <c r="F128" s="19"/>
      <c r="H128" s="45"/>
      <c r="I128" s="52"/>
      <c r="J128" s="52"/>
      <c r="K128" s="52"/>
      <c r="L128" s="52"/>
      <c r="M128" s="52"/>
    </row>
    <row r="129" spans="1:13" x14ac:dyDescent="0.3">
      <c r="A129" s="19"/>
      <c r="B129" s="64"/>
      <c r="C129" s="7" t="s">
        <v>64</v>
      </c>
      <c r="D129" s="52" t="s">
        <v>370</v>
      </c>
      <c r="E129" s="52"/>
      <c r="F129" s="19"/>
      <c r="H129" s="45"/>
      <c r="I129" s="52"/>
      <c r="J129" s="52"/>
      <c r="K129" s="52"/>
      <c r="L129" s="52"/>
      <c r="M129" s="52"/>
    </row>
    <row r="130" spans="1:13" x14ac:dyDescent="0.3">
      <c r="A130" s="19"/>
      <c r="B130" s="64"/>
      <c r="C130" s="7" t="s">
        <v>64</v>
      </c>
      <c r="D130" s="52" t="s">
        <v>371</v>
      </c>
      <c r="E130" s="52"/>
      <c r="F130" s="19"/>
      <c r="G130" s="7"/>
      <c r="H130" s="52"/>
      <c r="I130" s="52"/>
      <c r="J130" s="52"/>
      <c r="K130" s="52"/>
      <c r="L130" s="52"/>
      <c r="M130" s="52"/>
    </row>
    <row r="131" spans="1:13" x14ac:dyDescent="0.3">
      <c r="A131" s="19"/>
      <c r="B131" s="64"/>
      <c r="C131" s="7" t="s">
        <v>64</v>
      </c>
      <c r="D131" s="52" t="s">
        <v>372</v>
      </c>
      <c r="E131" s="52"/>
      <c r="F131" s="19"/>
      <c r="G131" s="7"/>
      <c r="H131" s="52"/>
      <c r="I131" s="52"/>
      <c r="J131" s="52"/>
      <c r="K131" s="52"/>
      <c r="L131" s="52"/>
      <c r="M131" s="52"/>
    </row>
    <row r="132" spans="1:13" x14ac:dyDescent="0.3">
      <c r="A132" s="19"/>
      <c r="B132" s="64"/>
      <c r="C132" s="7" t="s">
        <v>64</v>
      </c>
      <c r="D132" s="52" t="s">
        <v>373</v>
      </c>
      <c r="E132" s="52"/>
      <c r="F132" s="19"/>
      <c r="G132" s="7"/>
      <c r="H132" s="52"/>
      <c r="I132" s="52"/>
      <c r="J132" s="52"/>
      <c r="K132" s="52"/>
      <c r="L132" s="52"/>
      <c r="M132" s="52"/>
    </row>
    <row r="133" spans="1:13" ht="9" customHeight="1" x14ac:dyDescent="0.3">
      <c r="A133" s="19"/>
      <c r="B133" s="64"/>
      <c r="C133" s="7"/>
      <c r="D133" s="52"/>
      <c r="E133" s="52"/>
      <c r="F133" s="19"/>
      <c r="G133" s="7"/>
      <c r="H133" s="52"/>
      <c r="I133" s="52"/>
      <c r="J133" s="52"/>
      <c r="K133" s="52"/>
      <c r="L133" s="52"/>
      <c r="M133" s="52"/>
    </row>
    <row r="134" spans="1:13" x14ac:dyDescent="0.3">
      <c r="A134" s="19"/>
      <c r="B134" s="64" t="s">
        <v>19</v>
      </c>
      <c r="C134" s="52" t="s">
        <v>147</v>
      </c>
      <c r="D134" s="64"/>
      <c r="E134" s="45"/>
      <c r="F134" s="19"/>
      <c r="G134" s="7"/>
      <c r="H134" s="52"/>
      <c r="I134" s="52"/>
      <c r="J134" s="52"/>
      <c r="K134" s="52"/>
      <c r="L134" s="52"/>
      <c r="M134" s="52"/>
    </row>
    <row r="135" spans="1:13" x14ac:dyDescent="0.3">
      <c r="A135" s="19"/>
      <c r="B135" s="52"/>
      <c r="C135" s="52" t="s">
        <v>117</v>
      </c>
      <c r="D135" s="52" t="s">
        <v>130</v>
      </c>
      <c r="E135" s="45"/>
      <c r="F135" s="19" t="s">
        <v>11</v>
      </c>
      <c r="G135" s="7" t="s">
        <v>108</v>
      </c>
      <c r="H135" s="52"/>
      <c r="I135" s="52"/>
      <c r="J135" s="52"/>
      <c r="K135" s="52"/>
      <c r="L135" s="52"/>
      <c r="M135" s="52"/>
    </row>
    <row r="136" spans="1:13" x14ac:dyDescent="0.3">
      <c r="A136" s="19"/>
      <c r="B136" s="52"/>
      <c r="C136" s="52" t="s">
        <v>118</v>
      </c>
      <c r="D136" s="52" t="s">
        <v>131</v>
      </c>
      <c r="E136" s="45"/>
      <c r="F136" s="19" t="s">
        <v>11</v>
      </c>
      <c r="G136" s="7" t="s">
        <v>109</v>
      </c>
      <c r="H136" s="52"/>
      <c r="I136" s="52"/>
      <c r="J136" s="52"/>
      <c r="K136" s="52"/>
      <c r="L136" s="52"/>
      <c r="M136" s="52"/>
    </row>
    <row r="137" spans="1:13" x14ac:dyDescent="0.3">
      <c r="A137" s="19"/>
      <c r="B137" s="52"/>
      <c r="C137" s="52" t="s">
        <v>119</v>
      </c>
      <c r="D137" s="52" t="s">
        <v>132</v>
      </c>
      <c r="E137" s="45"/>
      <c r="F137" s="19" t="s">
        <v>11</v>
      </c>
      <c r="G137" s="7" t="s">
        <v>109</v>
      </c>
      <c r="H137" s="52"/>
      <c r="I137" s="52"/>
      <c r="J137" s="52"/>
      <c r="K137" s="52"/>
      <c r="L137" s="52"/>
      <c r="M137" s="52"/>
    </row>
    <row r="138" spans="1:13" x14ac:dyDescent="0.3">
      <c r="A138" s="19"/>
      <c r="B138" s="52"/>
      <c r="C138" s="52" t="s">
        <v>126</v>
      </c>
      <c r="D138" s="52" t="s">
        <v>133</v>
      </c>
      <c r="E138" s="45"/>
      <c r="F138" s="19" t="s">
        <v>11</v>
      </c>
      <c r="G138" s="7" t="s">
        <v>109</v>
      </c>
      <c r="H138" s="52"/>
      <c r="I138" s="52"/>
      <c r="J138" s="52"/>
      <c r="K138" s="52"/>
      <c r="L138" s="52"/>
      <c r="M138" s="52"/>
    </row>
    <row r="139" spans="1:13" x14ac:dyDescent="0.3">
      <c r="A139" s="19"/>
      <c r="B139" s="52"/>
      <c r="C139" s="52" t="s">
        <v>127</v>
      </c>
      <c r="D139" s="52" t="s">
        <v>134</v>
      </c>
      <c r="E139" s="45"/>
      <c r="F139" s="19" t="s">
        <v>11</v>
      </c>
      <c r="G139" s="7" t="s">
        <v>109</v>
      </c>
      <c r="H139" s="52"/>
      <c r="I139" s="52"/>
      <c r="J139" s="52"/>
      <c r="K139" s="52"/>
      <c r="L139" s="52"/>
      <c r="M139" s="52"/>
    </row>
    <row r="140" spans="1:13" x14ac:dyDescent="0.3">
      <c r="A140" s="19"/>
      <c r="B140" s="52"/>
      <c r="C140" s="52" t="s">
        <v>128</v>
      </c>
      <c r="D140" s="52" t="s">
        <v>135</v>
      </c>
      <c r="E140" s="45"/>
      <c r="F140" s="19" t="s">
        <v>11</v>
      </c>
      <c r="G140" s="7" t="s">
        <v>110</v>
      </c>
      <c r="H140" s="52"/>
      <c r="I140" s="52"/>
      <c r="J140" s="52"/>
      <c r="K140" s="52"/>
      <c r="L140" s="52"/>
      <c r="M140" s="52"/>
    </row>
    <row r="141" spans="1:13" x14ac:dyDescent="0.3">
      <c r="A141" s="19"/>
      <c r="B141" s="52"/>
      <c r="C141" s="52" t="s">
        <v>129</v>
      </c>
      <c r="D141" s="52" t="s">
        <v>136</v>
      </c>
      <c r="E141" s="45"/>
      <c r="F141" s="19" t="s">
        <v>11</v>
      </c>
      <c r="G141" s="7" t="s">
        <v>109</v>
      </c>
      <c r="H141" s="52"/>
      <c r="I141" s="52"/>
      <c r="J141" s="52"/>
      <c r="K141" s="52"/>
      <c r="L141" s="52"/>
      <c r="M141" s="52"/>
    </row>
    <row r="142" spans="1:13" ht="6.75" customHeight="1" x14ac:dyDescent="0.3">
      <c r="A142" s="19"/>
      <c r="B142" s="52"/>
      <c r="C142" s="52"/>
      <c r="D142" s="52"/>
      <c r="E142" s="52"/>
      <c r="F142" s="19"/>
      <c r="G142" s="7"/>
      <c r="H142" s="52"/>
      <c r="I142" s="52"/>
      <c r="J142" s="52"/>
      <c r="K142" s="52"/>
      <c r="L142" s="52"/>
      <c r="M142" s="52"/>
    </row>
    <row r="143" spans="1:13" x14ac:dyDescent="0.3">
      <c r="A143" s="19"/>
      <c r="B143" s="64" t="s">
        <v>58</v>
      </c>
      <c r="C143" s="52" t="s">
        <v>148</v>
      </c>
      <c r="D143" s="64"/>
      <c r="E143" s="45"/>
      <c r="F143" s="19"/>
      <c r="G143" s="7" t="s">
        <v>111</v>
      </c>
      <c r="H143" s="52"/>
      <c r="I143" s="52"/>
      <c r="J143" s="52"/>
      <c r="K143" s="52"/>
      <c r="L143" s="52"/>
      <c r="M143" s="52"/>
    </row>
    <row r="144" spans="1:13" x14ac:dyDescent="0.3">
      <c r="A144" s="19"/>
      <c r="B144" s="52"/>
      <c r="C144" s="52" t="s">
        <v>117</v>
      </c>
      <c r="D144" s="52" t="s">
        <v>137</v>
      </c>
      <c r="E144" s="45"/>
      <c r="F144" s="19" t="s">
        <v>11</v>
      </c>
      <c r="G144" s="7" t="s">
        <v>374</v>
      </c>
      <c r="H144" s="52"/>
      <c r="I144" s="52"/>
      <c r="J144" s="52"/>
      <c r="K144" s="52"/>
      <c r="L144" s="52"/>
      <c r="M144" s="52"/>
    </row>
    <row r="145" spans="1:13" x14ac:dyDescent="0.3">
      <c r="A145" s="19"/>
      <c r="B145" s="52"/>
      <c r="C145" s="52"/>
      <c r="D145" s="52"/>
      <c r="E145" s="45"/>
      <c r="F145" s="19"/>
      <c r="G145" s="7" t="s">
        <v>375</v>
      </c>
      <c r="H145" s="52"/>
      <c r="I145" s="52"/>
      <c r="J145" s="52"/>
      <c r="K145" s="52"/>
      <c r="L145" s="52"/>
      <c r="M145" s="52"/>
    </row>
    <row r="146" spans="1:13" x14ac:dyDescent="0.3">
      <c r="A146" s="19"/>
      <c r="B146" s="52"/>
      <c r="C146" s="52"/>
      <c r="D146" s="52"/>
      <c r="E146" s="45"/>
      <c r="F146" s="7"/>
      <c r="G146" s="7" t="s">
        <v>376</v>
      </c>
      <c r="H146" s="52"/>
      <c r="I146" s="52"/>
      <c r="J146" s="52"/>
      <c r="K146" s="52"/>
      <c r="L146" s="52"/>
      <c r="M146" s="52"/>
    </row>
    <row r="147" spans="1:13" x14ac:dyDescent="0.3">
      <c r="A147" s="19"/>
      <c r="B147" s="52"/>
      <c r="C147" s="52"/>
      <c r="D147" s="52"/>
      <c r="E147" s="45"/>
      <c r="F147" s="7"/>
      <c r="G147" s="7" t="s">
        <v>377</v>
      </c>
      <c r="H147" s="52"/>
      <c r="I147" s="52"/>
      <c r="J147" s="52"/>
      <c r="K147" s="52"/>
      <c r="L147" s="52"/>
      <c r="M147" s="52"/>
    </row>
    <row r="148" spans="1:13" x14ac:dyDescent="0.3">
      <c r="A148" s="19"/>
      <c r="B148" s="52"/>
      <c r="C148" s="52"/>
      <c r="D148" s="52"/>
      <c r="E148" s="45"/>
      <c r="F148" s="7"/>
      <c r="G148" s="7" t="s">
        <v>378</v>
      </c>
      <c r="H148" s="52"/>
      <c r="I148" s="52"/>
      <c r="J148" s="52"/>
      <c r="K148" s="52"/>
      <c r="L148" s="52"/>
      <c r="M148" s="52"/>
    </row>
    <row r="149" spans="1:13" x14ac:dyDescent="0.3">
      <c r="A149" s="19"/>
      <c r="B149" s="52"/>
      <c r="C149" s="52"/>
      <c r="D149" s="52"/>
      <c r="E149" s="45"/>
      <c r="F149" s="7"/>
      <c r="G149" s="7" t="s">
        <v>379</v>
      </c>
      <c r="H149" s="52"/>
      <c r="I149" s="52"/>
      <c r="J149" s="52"/>
      <c r="K149" s="52"/>
      <c r="L149" s="52"/>
      <c r="M149" s="52"/>
    </row>
    <row r="150" spans="1:13" x14ac:dyDescent="0.3">
      <c r="A150" s="19"/>
      <c r="B150" s="52"/>
      <c r="C150" s="52"/>
      <c r="D150" s="52"/>
      <c r="E150" s="45"/>
      <c r="F150" s="7"/>
      <c r="G150" s="7" t="s">
        <v>380</v>
      </c>
      <c r="H150" s="52"/>
      <c r="I150" s="52"/>
      <c r="J150" s="52"/>
      <c r="K150" s="52"/>
      <c r="L150" s="52"/>
      <c r="M150" s="52"/>
    </row>
    <row r="151" spans="1:13" ht="4.5" customHeight="1" x14ac:dyDescent="0.3">
      <c r="A151" s="19"/>
      <c r="B151" s="52"/>
      <c r="C151" s="52"/>
      <c r="D151" s="52"/>
      <c r="E151" s="45"/>
      <c r="F151" s="7"/>
      <c r="G151" s="7"/>
      <c r="H151" s="52"/>
      <c r="I151" s="52"/>
      <c r="J151" s="52"/>
      <c r="K151" s="52"/>
      <c r="L151" s="52"/>
      <c r="M151" s="52"/>
    </row>
    <row r="152" spans="1:13" ht="29.25" customHeight="1" x14ac:dyDescent="0.3">
      <c r="A152" s="28">
        <v>16</v>
      </c>
      <c r="B152" s="194" t="s">
        <v>59</v>
      </c>
      <c r="C152" s="194"/>
      <c r="D152" s="194"/>
      <c r="E152" s="194"/>
      <c r="F152" s="19" t="s">
        <v>11</v>
      </c>
      <c r="G152" s="7" t="s">
        <v>253</v>
      </c>
      <c r="H152" s="52"/>
      <c r="I152" s="52"/>
      <c r="J152" s="52"/>
      <c r="K152" s="52"/>
      <c r="L152" s="52"/>
      <c r="M152" s="52"/>
    </row>
    <row r="153" spans="1:13" ht="15" customHeight="1" x14ac:dyDescent="0.3">
      <c r="A153" s="19"/>
      <c r="B153" s="18"/>
      <c r="C153" s="18"/>
      <c r="D153" s="18"/>
      <c r="E153" s="18"/>
      <c r="F153" s="19"/>
      <c r="G153" s="7"/>
      <c r="H153" s="52"/>
      <c r="I153" s="52"/>
      <c r="J153" s="52"/>
      <c r="K153" s="52"/>
      <c r="L153" s="52"/>
      <c r="M153" s="52"/>
    </row>
    <row r="154" spans="1:13" x14ac:dyDescent="0.3">
      <c r="A154" s="19">
        <v>17</v>
      </c>
      <c r="B154" s="249" t="s">
        <v>60</v>
      </c>
      <c r="C154" s="249"/>
      <c r="D154" s="249"/>
      <c r="E154" s="249"/>
      <c r="F154" s="19" t="s">
        <v>11</v>
      </c>
      <c r="G154" s="7" t="s">
        <v>381</v>
      </c>
      <c r="H154" s="52"/>
      <c r="I154" s="52"/>
      <c r="J154" s="52"/>
      <c r="K154" s="52"/>
      <c r="L154" s="52"/>
      <c r="M154" s="52"/>
    </row>
    <row r="155" spans="1:13" x14ac:dyDescent="0.3">
      <c r="A155" s="19"/>
      <c r="B155" s="52"/>
      <c r="C155" s="52"/>
      <c r="D155" s="52"/>
      <c r="E155" s="52"/>
      <c r="F155" s="7"/>
      <c r="G155" s="7"/>
      <c r="H155" s="52"/>
      <c r="I155" s="52"/>
      <c r="J155" s="52"/>
      <c r="K155" s="52"/>
      <c r="L155" s="52"/>
      <c r="M155" s="52"/>
    </row>
    <row r="156" spans="1:13" x14ac:dyDescent="0.3">
      <c r="A156" s="19"/>
      <c r="B156" s="52"/>
      <c r="C156" s="52"/>
      <c r="D156" s="52"/>
      <c r="E156" s="52"/>
      <c r="F156" s="7"/>
      <c r="G156" s="7"/>
      <c r="H156" s="52"/>
      <c r="I156" s="52"/>
      <c r="J156" s="52"/>
      <c r="K156" s="52"/>
      <c r="L156" s="52"/>
      <c r="M156" s="52"/>
    </row>
    <row r="157" spans="1:13" x14ac:dyDescent="0.3">
      <c r="A157" s="19"/>
      <c r="B157" s="52"/>
      <c r="C157" s="52"/>
      <c r="D157" s="52"/>
      <c r="E157" s="52"/>
      <c r="F157" s="7"/>
      <c r="G157" s="7"/>
      <c r="H157" s="52"/>
      <c r="I157" s="52"/>
      <c r="J157" s="52"/>
      <c r="K157" s="52"/>
      <c r="L157" s="52"/>
      <c r="M157" s="52"/>
    </row>
    <row r="158" spans="1:13" x14ac:dyDescent="0.3">
      <c r="A158" s="19"/>
      <c r="B158" s="52"/>
      <c r="C158" s="52"/>
      <c r="D158" s="52"/>
      <c r="E158" s="52"/>
      <c r="F158" s="7"/>
      <c r="G158" s="7"/>
      <c r="H158" s="52"/>
      <c r="I158" s="52"/>
      <c r="J158" s="52"/>
      <c r="K158" s="52"/>
      <c r="L158" s="52"/>
      <c r="M158" s="52"/>
    </row>
    <row r="159" spans="1:13" x14ac:dyDescent="0.3">
      <c r="A159" s="19"/>
      <c r="B159" s="8"/>
      <c r="C159" s="8"/>
      <c r="D159" s="8"/>
      <c r="E159" s="8"/>
      <c r="F159" s="7"/>
      <c r="G159" s="7"/>
      <c r="H159" s="8"/>
      <c r="I159" s="8"/>
      <c r="J159" s="8"/>
      <c r="K159" s="8"/>
      <c r="L159" s="8"/>
      <c r="M159" s="8"/>
    </row>
    <row r="160" spans="1:13" x14ac:dyDescent="0.3">
      <c r="A160" s="19"/>
      <c r="B160" s="8"/>
      <c r="C160" s="8"/>
      <c r="D160" s="8"/>
      <c r="E160" s="8"/>
      <c r="F160" s="7"/>
      <c r="G160" s="7"/>
      <c r="H160" s="8"/>
      <c r="I160" s="8"/>
      <c r="J160" s="8"/>
      <c r="K160" s="8"/>
      <c r="L160" s="8"/>
      <c r="M160" s="8"/>
    </row>
    <row r="161" spans="1:13" x14ac:dyDescent="0.3">
      <c r="A161" s="19"/>
      <c r="B161" s="8"/>
      <c r="C161" s="8"/>
      <c r="D161" s="8"/>
      <c r="E161" s="8"/>
      <c r="F161" s="7"/>
      <c r="G161" s="7"/>
      <c r="H161" s="8"/>
      <c r="I161" s="8"/>
      <c r="J161" s="8"/>
      <c r="K161" s="8"/>
      <c r="L161" s="8"/>
      <c r="M161" s="8"/>
    </row>
    <row r="162" spans="1:13" x14ac:dyDescent="0.3">
      <c r="A162" s="19"/>
      <c r="B162" s="8"/>
      <c r="C162" s="8"/>
      <c r="D162" s="8"/>
      <c r="E162" s="8"/>
      <c r="F162" s="7"/>
      <c r="G162" s="7"/>
      <c r="H162" s="8"/>
      <c r="I162" s="8"/>
      <c r="J162" s="8"/>
      <c r="K162" s="8"/>
      <c r="L162" s="8"/>
      <c r="M162" s="8"/>
    </row>
  </sheetData>
  <mergeCells count="124">
    <mergeCell ref="C59:H59"/>
    <mergeCell ref="I59:L59"/>
    <mergeCell ref="C70:H70"/>
    <mergeCell ref="I70:L70"/>
    <mergeCell ref="A1:L1"/>
    <mergeCell ref="B3:E3"/>
    <mergeCell ref="B4:E4"/>
    <mergeCell ref="B5:E5"/>
    <mergeCell ref="B13:E13"/>
    <mergeCell ref="G13:L13"/>
    <mergeCell ref="L26:L28"/>
    <mergeCell ref="C35:E35"/>
    <mergeCell ref="F35:H35"/>
    <mergeCell ref="B36:K36"/>
    <mergeCell ref="B37:K37"/>
    <mergeCell ref="B39:E39"/>
    <mergeCell ref="B40:B41"/>
    <mergeCell ref="C40:H41"/>
    <mergeCell ref="I40:L41"/>
    <mergeCell ref="C31:E31"/>
    <mergeCell ref="F31:H31"/>
    <mergeCell ref="C32:E32"/>
    <mergeCell ref="C33:E33"/>
    <mergeCell ref="F32:H32"/>
    <mergeCell ref="M26:M28"/>
    <mergeCell ref="C29:E29"/>
    <mergeCell ref="F29:H29"/>
    <mergeCell ref="G3:K3"/>
    <mergeCell ref="C30:E30"/>
    <mergeCell ref="F30:H30"/>
    <mergeCell ref="B14:E14"/>
    <mergeCell ref="H23:L23"/>
    <mergeCell ref="B24:E24"/>
    <mergeCell ref="B26:B28"/>
    <mergeCell ref="C26:E28"/>
    <mergeCell ref="F26:H28"/>
    <mergeCell ref="I26:I28"/>
    <mergeCell ref="J26:J28"/>
    <mergeCell ref="K26:K28"/>
    <mergeCell ref="G15:L15"/>
    <mergeCell ref="F33:H33"/>
    <mergeCell ref="C45:H45"/>
    <mergeCell ref="I45:L45"/>
    <mergeCell ref="C46:H46"/>
    <mergeCell ref="I46:L46"/>
    <mergeCell ref="C42:H42"/>
    <mergeCell ref="I42:L42"/>
    <mergeCell ref="C43:H43"/>
    <mergeCell ref="I43:L43"/>
    <mergeCell ref="C44:H44"/>
    <mergeCell ref="I44:L44"/>
    <mergeCell ref="C34:E34"/>
    <mergeCell ref="F34:H34"/>
    <mergeCell ref="C48:H48"/>
    <mergeCell ref="I48:L48"/>
    <mergeCell ref="C54:H54"/>
    <mergeCell ref="C55:H55"/>
    <mergeCell ref="I55:L55"/>
    <mergeCell ref="C56:H56"/>
    <mergeCell ref="I56:L56"/>
    <mergeCell ref="C57:H57"/>
    <mergeCell ref="I57:L57"/>
    <mergeCell ref="B50:E50"/>
    <mergeCell ref="B51:B52"/>
    <mergeCell ref="C51:H52"/>
    <mergeCell ref="I51:L52"/>
    <mergeCell ref="C53:H53"/>
    <mergeCell ref="I53:L53"/>
    <mergeCell ref="I54:L54"/>
    <mergeCell ref="C64:H64"/>
    <mergeCell ref="I64:L64"/>
    <mergeCell ref="C65:H65"/>
    <mergeCell ref="I65:L65"/>
    <mergeCell ref="C66:H66"/>
    <mergeCell ref="I66:L66"/>
    <mergeCell ref="B61:E61"/>
    <mergeCell ref="B62:B63"/>
    <mergeCell ref="C62:H63"/>
    <mergeCell ref="I62:L63"/>
    <mergeCell ref="K88:L88"/>
    <mergeCell ref="B72:E72"/>
    <mergeCell ref="C73:L73"/>
    <mergeCell ref="C74:L74"/>
    <mergeCell ref="C67:H67"/>
    <mergeCell ref="I67:L67"/>
    <mergeCell ref="C68:H68"/>
    <mergeCell ref="I68:L68"/>
    <mergeCell ref="C79:L79"/>
    <mergeCell ref="C80:L80"/>
    <mergeCell ref="C69:H69"/>
    <mergeCell ref="I69:L69"/>
    <mergeCell ref="C105:H105"/>
    <mergeCell ref="E119:L119"/>
    <mergeCell ref="B152:E152"/>
    <mergeCell ref="B154:E154"/>
    <mergeCell ref="C92:H92"/>
    <mergeCell ref="I92:L92"/>
    <mergeCell ref="B103:B104"/>
    <mergeCell ref="C103:H104"/>
    <mergeCell ref="I103:L104"/>
    <mergeCell ref="C47:H47"/>
    <mergeCell ref="I47:L47"/>
    <mergeCell ref="B102:E102"/>
    <mergeCell ref="C58:H58"/>
    <mergeCell ref="I58:L58"/>
    <mergeCell ref="C89:E89"/>
    <mergeCell ref="F89:J89"/>
    <mergeCell ref="K89:L89"/>
    <mergeCell ref="B91:F91"/>
    <mergeCell ref="C86:E86"/>
    <mergeCell ref="F86:J86"/>
    <mergeCell ref="K86:L86"/>
    <mergeCell ref="C87:E87"/>
    <mergeCell ref="F87:J87"/>
    <mergeCell ref="K87:L87"/>
    <mergeCell ref="C81:L81"/>
    <mergeCell ref="B83:E83"/>
    <mergeCell ref="B84:B85"/>
    <mergeCell ref="C84:E85"/>
    <mergeCell ref="F84:J85"/>
    <mergeCell ref="K84:L85"/>
    <mergeCell ref="C77:L77"/>
    <mergeCell ref="C78:L78"/>
    <mergeCell ref="F88:J88"/>
  </mergeCells>
  <pageMargins left="0.78740157480314965" right="0.78740157480314965" top="0.78740157480314965" bottom="1.5748031496062993" header="0.31496062992125984" footer="0.31496062992125984"/>
  <pageSetup paperSize="132" scale="85" orientation="portrait" horizontalDpi="4294967294" r:id="rId1"/>
  <rowBreaks count="3" manualBreakCount="3">
    <brk id="38" max="11" man="1"/>
    <brk id="71" max="11" man="1"/>
    <brk id="117" max="11" man="1"/>
  </rowBreaks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6" tint="-0.249977111117893"/>
  </sheetPr>
  <dimension ref="A1:R222"/>
  <sheetViews>
    <sheetView view="pageBreakPreview" topLeftCell="A36" zoomScaleNormal="100" zoomScaleSheetLayoutView="100" workbookViewId="0">
      <selection activeCell="J43" sqref="J43"/>
    </sheetView>
  </sheetViews>
  <sheetFormatPr defaultRowHeight="16.5" x14ac:dyDescent="0.3"/>
  <cols>
    <col min="1" max="1" width="3" style="3" customWidth="1"/>
    <col min="2" max="2" width="3.5703125" style="2" customWidth="1"/>
    <col min="3" max="3" width="2.5703125" style="2" customWidth="1"/>
    <col min="4" max="4" width="4.140625" style="2" customWidth="1"/>
    <col min="5" max="5" width="27.85546875" style="2" customWidth="1"/>
    <col min="6" max="7" width="2.42578125" style="4" customWidth="1"/>
    <col min="8" max="8" width="13.28515625" style="2" customWidth="1"/>
    <col min="9" max="9" width="8.140625" style="2" customWidth="1"/>
    <col min="10" max="10" width="12" style="2" customWidth="1"/>
    <col min="11" max="11" width="8.7109375" style="2" customWidth="1"/>
    <col min="12" max="12" width="12.140625" style="2" customWidth="1"/>
    <col min="13" max="13" width="14.7109375" style="2" customWidth="1"/>
    <col min="14" max="14" width="17.85546875" style="2" customWidth="1"/>
    <col min="15" max="16" width="9.140625" style="2"/>
    <col min="17" max="17" width="34.42578125" style="2" customWidth="1"/>
    <col min="18" max="18" width="33.85546875" style="2" customWidth="1"/>
    <col min="19" max="16384" width="9.140625" style="2"/>
  </cols>
  <sheetData>
    <row r="1" spans="1:13" ht="22.5" customHeight="1" x14ac:dyDescent="0.3">
      <c r="A1" s="228" t="s">
        <v>0</v>
      </c>
      <c r="B1" s="228"/>
      <c r="C1" s="228"/>
      <c r="D1" s="228"/>
      <c r="E1" s="228"/>
      <c r="F1" s="228"/>
      <c r="G1" s="228"/>
      <c r="H1" s="228"/>
      <c r="I1" s="228"/>
      <c r="J1" s="228"/>
      <c r="K1" s="228"/>
      <c r="L1" s="228"/>
      <c r="M1" s="1"/>
    </row>
    <row r="3" spans="1:13" x14ac:dyDescent="0.3">
      <c r="A3" s="5" t="s">
        <v>1</v>
      </c>
      <c r="B3" s="229" t="s">
        <v>6</v>
      </c>
      <c r="C3" s="229"/>
      <c r="D3" s="229"/>
      <c r="E3" s="229"/>
      <c r="F3" s="7" t="s">
        <v>11</v>
      </c>
      <c r="G3" s="8" t="s">
        <v>323</v>
      </c>
      <c r="I3" s="8"/>
      <c r="J3" s="8"/>
      <c r="K3" s="8"/>
      <c r="L3" s="8"/>
      <c r="M3" s="8"/>
    </row>
    <row r="4" spans="1:13" x14ac:dyDescent="0.3">
      <c r="A4" s="9" t="s">
        <v>2</v>
      </c>
      <c r="B4" s="229" t="s">
        <v>7</v>
      </c>
      <c r="C4" s="229"/>
      <c r="D4" s="229"/>
      <c r="E4" s="229"/>
      <c r="F4" s="7" t="s">
        <v>11</v>
      </c>
      <c r="G4" s="7"/>
      <c r="H4" s="8"/>
      <c r="I4" s="8"/>
      <c r="J4" s="8"/>
      <c r="K4" s="8"/>
      <c r="L4" s="8"/>
      <c r="M4" s="8"/>
    </row>
    <row r="5" spans="1:13" x14ac:dyDescent="0.3">
      <c r="A5" s="9" t="s">
        <v>3</v>
      </c>
      <c r="B5" s="229" t="s">
        <v>8</v>
      </c>
      <c r="C5" s="229"/>
      <c r="D5" s="229"/>
      <c r="E5" s="229"/>
      <c r="F5" s="7" t="s">
        <v>11</v>
      </c>
      <c r="G5" s="7"/>
      <c r="H5" s="8"/>
      <c r="I5" s="8"/>
      <c r="J5" s="8"/>
      <c r="K5" s="8"/>
      <c r="L5" s="8"/>
      <c r="M5" s="8"/>
    </row>
    <row r="6" spans="1:13" x14ac:dyDescent="0.3">
      <c r="A6" s="9"/>
      <c r="B6" s="10" t="s">
        <v>14</v>
      </c>
      <c r="C6" s="8" t="s">
        <v>21</v>
      </c>
      <c r="D6" s="8"/>
      <c r="F6" s="7" t="s">
        <v>11</v>
      </c>
      <c r="G6" s="8" t="s">
        <v>64</v>
      </c>
      <c r="I6" s="8"/>
      <c r="J6" s="8"/>
      <c r="K6" s="8"/>
      <c r="L6" s="8"/>
      <c r="M6" s="8"/>
    </row>
    <row r="7" spans="1:13" x14ac:dyDescent="0.3">
      <c r="A7" s="9"/>
      <c r="B7" s="10" t="s">
        <v>15</v>
      </c>
      <c r="C7" s="8" t="s">
        <v>22</v>
      </c>
      <c r="D7" s="8"/>
      <c r="F7" s="7" t="s">
        <v>11</v>
      </c>
      <c r="G7" s="8" t="s">
        <v>64</v>
      </c>
      <c r="I7" s="8"/>
      <c r="J7" s="8"/>
      <c r="K7" s="8"/>
      <c r="L7" s="8"/>
      <c r="M7" s="8"/>
    </row>
    <row r="8" spans="1:13" x14ac:dyDescent="0.3">
      <c r="A8" s="9"/>
      <c r="B8" s="10" t="s">
        <v>16</v>
      </c>
      <c r="C8" s="8" t="s">
        <v>23</v>
      </c>
      <c r="D8" s="8"/>
      <c r="F8" s="7" t="s">
        <v>11</v>
      </c>
      <c r="G8" s="8" t="s">
        <v>569</v>
      </c>
      <c r="I8" s="8"/>
      <c r="J8" s="8"/>
      <c r="K8" s="8"/>
      <c r="L8" s="8"/>
      <c r="M8" s="8"/>
    </row>
    <row r="9" spans="1:13" x14ac:dyDescent="0.3">
      <c r="A9" s="9"/>
      <c r="B9" s="10" t="s">
        <v>17</v>
      </c>
      <c r="C9" s="8" t="s">
        <v>24</v>
      </c>
      <c r="D9" s="8"/>
      <c r="F9" s="7" t="s">
        <v>11</v>
      </c>
      <c r="G9" s="8" t="s">
        <v>925</v>
      </c>
      <c r="I9" s="8"/>
      <c r="J9" s="8"/>
      <c r="K9" s="8"/>
      <c r="L9" s="8"/>
      <c r="M9" s="8"/>
    </row>
    <row r="10" spans="1:13" x14ac:dyDescent="0.3">
      <c r="A10" s="9"/>
      <c r="B10" s="10" t="s">
        <v>18</v>
      </c>
      <c r="C10" s="8" t="s">
        <v>25</v>
      </c>
      <c r="D10" s="8"/>
      <c r="F10" s="7" t="s">
        <v>11</v>
      </c>
      <c r="G10" s="8" t="s">
        <v>64</v>
      </c>
      <c r="I10" s="8"/>
      <c r="J10" s="8"/>
      <c r="K10" s="8"/>
      <c r="L10" s="8"/>
      <c r="M10" s="8"/>
    </row>
    <row r="11" spans="1:13" x14ac:dyDescent="0.3">
      <c r="A11" s="9"/>
      <c r="B11" s="10" t="s">
        <v>19</v>
      </c>
      <c r="C11" s="8" t="s">
        <v>26</v>
      </c>
      <c r="D11" s="8"/>
      <c r="F11" s="7" t="s">
        <v>11</v>
      </c>
      <c r="G11" s="8" t="s">
        <v>64</v>
      </c>
      <c r="I11" s="8"/>
      <c r="J11" s="8"/>
      <c r="K11" s="8"/>
      <c r="L11" s="8"/>
      <c r="M11" s="8"/>
    </row>
    <row r="12" spans="1:13" x14ac:dyDescent="0.3">
      <c r="A12" s="9"/>
      <c r="B12" s="10" t="s">
        <v>20</v>
      </c>
      <c r="C12" s="8" t="s">
        <v>27</v>
      </c>
      <c r="D12" s="8"/>
      <c r="F12" s="7" t="s">
        <v>11</v>
      </c>
      <c r="G12" s="8" t="s">
        <v>64</v>
      </c>
      <c r="I12" s="8"/>
      <c r="J12" s="8"/>
      <c r="K12" s="8"/>
      <c r="L12" s="8"/>
      <c r="M12" s="8"/>
    </row>
    <row r="13" spans="1:13" ht="42" customHeight="1" x14ac:dyDescent="0.3">
      <c r="A13" s="11" t="s">
        <v>4</v>
      </c>
      <c r="B13" s="230" t="s">
        <v>9</v>
      </c>
      <c r="C13" s="230"/>
      <c r="D13" s="230"/>
      <c r="E13" s="230"/>
      <c r="F13" s="12" t="s">
        <v>11</v>
      </c>
      <c r="G13" s="206" t="s">
        <v>324</v>
      </c>
      <c r="H13" s="206"/>
      <c r="I13" s="206"/>
      <c r="J13" s="206"/>
      <c r="K13" s="206"/>
      <c r="L13" s="206"/>
      <c r="M13" s="13"/>
    </row>
    <row r="14" spans="1:13" x14ac:dyDescent="0.3">
      <c r="A14" s="9" t="s">
        <v>5</v>
      </c>
      <c r="B14" s="229" t="s">
        <v>10</v>
      </c>
      <c r="C14" s="229"/>
      <c r="D14" s="229"/>
      <c r="E14" s="229"/>
      <c r="F14" s="7" t="s">
        <v>11</v>
      </c>
      <c r="G14" s="7"/>
      <c r="H14" s="8"/>
      <c r="I14" s="8"/>
      <c r="J14" s="8"/>
      <c r="K14" s="8"/>
      <c r="L14" s="8"/>
      <c r="M14" s="8"/>
    </row>
    <row r="15" spans="1:13" ht="41.25" customHeight="1" x14ac:dyDescent="0.3">
      <c r="A15" s="9"/>
      <c r="B15" s="14" t="s">
        <v>14</v>
      </c>
      <c r="C15" s="15" t="s">
        <v>39</v>
      </c>
      <c r="D15" s="15"/>
      <c r="E15" s="16"/>
      <c r="F15" s="12" t="s">
        <v>11</v>
      </c>
      <c r="G15" s="206" t="s">
        <v>982</v>
      </c>
      <c r="H15" s="206"/>
      <c r="I15" s="206"/>
      <c r="J15" s="206"/>
      <c r="K15" s="206"/>
      <c r="L15" s="206"/>
      <c r="M15" s="8"/>
    </row>
    <row r="16" spans="1:13" x14ac:dyDescent="0.3">
      <c r="A16" s="9"/>
      <c r="B16" s="17" t="s">
        <v>15</v>
      </c>
      <c r="C16" s="8" t="s">
        <v>40</v>
      </c>
      <c r="D16" s="8"/>
      <c r="F16" s="7" t="s">
        <v>11</v>
      </c>
      <c r="G16" s="7"/>
      <c r="I16" s="8"/>
      <c r="J16" s="8"/>
      <c r="K16" s="8"/>
      <c r="L16" s="8"/>
      <c r="M16" s="8"/>
    </row>
    <row r="17" spans="1:14" x14ac:dyDescent="0.3">
      <c r="A17" s="9"/>
      <c r="B17" s="17"/>
      <c r="C17" s="8" t="s">
        <v>66</v>
      </c>
      <c r="D17" s="8"/>
      <c r="F17" s="7" t="s">
        <v>11</v>
      </c>
      <c r="G17" s="8" t="s">
        <v>486</v>
      </c>
      <c r="I17" s="8"/>
      <c r="J17" s="8"/>
      <c r="K17" s="8"/>
      <c r="L17" s="8"/>
      <c r="M17" s="8"/>
    </row>
    <row r="18" spans="1:14" x14ac:dyDescent="0.3">
      <c r="A18" s="9"/>
      <c r="B18" s="17"/>
      <c r="C18" s="8" t="s">
        <v>67</v>
      </c>
      <c r="D18" s="8"/>
      <c r="F18" s="7" t="s">
        <v>11</v>
      </c>
      <c r="G18" s="7" t="s">
        <v>64</v>
      </c>
      <c r="H18" s="8" t="s">
        <v>256</v>
      </c>
      <c r="I18" s="8"/>
      <c r="J18" s="8"/>
      <c r="K18" s="8"/>
      <c r="L18" s="8"/>
      <c r="M18" s="8"/>
    </row>
    <row r="19" spans="1:14" x14ac:dyDescent="0.3">
      <c r="A19" s="9"/>
      <c r="B19" s="17"/>
      <c r="C19" s="17"/>
      <c r="D19" s="17"/>
      <c r="E19" s="8"/>
      <c r="F19" s="7"/>
      <c r="G19" s="7" t="s">
        <v>64</v>
      </c>
      <c r="H19" s="8" t="s">
        <v>257</v>
      </c>
      <c r="I19" s="8"/>
      <c r="J19" s="8"/>
      <c r="K19" s="8"/>
      <c r="L19" s="8"/>
      <c r="M19" s="8"/>
    </row>
    <row r="20" spans="1:14" x14ac:dyDescent="0.3">
      <c r="A20" s="9"/>
      <c r="B20" s="17"/>
      <c r="C20" s="17"/>
      <c r="D20" s="17"/>
      <c r="E20" s="8"/>
      <c r="F20" s="7"/>
      <c r="G20" s="7" t="s">
        <v>64</v>
      </c>
      <c r="H20" s="8" t="s">
        <v>258</v>
      </c>
      <c r="I20" s="8"/>
      <c r="J20" s="8"/>
      <c r="K20" s="8"/>
      <c r="L20" s="8"/>
      <c r="M20" s="8"/>
    </row>
    <row r="21" spans="1:14" x14ac:dyDescent="0.3">
      <c r="A21" s="9"/>
      <c r="B21" s="17"/>
      <c r="C21" s="17"/>
      <c r="D21" s="17"/>
      <c r="E21" s="8"/>
      <c r="F21" s="7"/>
      <c r="G21" s="7" t="s">
        <v>64</v>
      </c>
      <c r="H21" s="8" t="s">
        <v>259</v>
      </c>
      <c r="I21" s="8"/>
      <c r="J21" s="8"/>
      <c r="K21" s="8"/>
      <c r="L21" s="8"/>
      <c r="M21" s="8"/>
    </row>
    <row r="22" spans="1:14" x14ac:dyDescent="0.3">
      <c r="A22" s="9"/>
      <c r="B22" s="17"/>
      <c r="C22" s="17"/>
      <c r="D22" s="17"/>
      <c r="E22" s="8"/>
      <c r="F22" s="7"/>
      <c r="G22" s="7"/>
      <c r="H22" s="8"/>
      <c r="I22" s="8"/>
      <c r="J22" s="8"/>
      <c r="K22" s="8"/>
      <c r="L22" s="8"/>
      <c r="M22" s="8"/>
    </row>
    <row r="23" spans="1:14" ht="38.25" customHeight="1" x14ac:dyDescent="0.3">
      <c r="A23" s="19"/>
      <c r="B23" s="20" t="s">
        <v>16</v>
      </c>
      <c r="C23" s="15" t="s">
        <v>41</v>
      </c>
      <c r="D23" s="15"/>
      <c r="F23" s="12" t="s">
        <v>11</v>
      </c>
      <c r="G23" s="12" t="s">
        <v>64</v>
      </c>
      <c r="H23" s="206" t="s">
        <v>563</v>
      </c>
      <c r="I23" s="206"/>
      <c r="J23" s="206"/>
      <c r="K23" s="206"/>
      <c r="L23" s="206"/>
      <c r="M23" s="13"/>
    </row>
    <row r="24" spans="1:14" ht="15" customHeight="1" x14ac:dyDescent="0.3">
      <c r="A24" s="19"/>
      <c r="B24" s="21"/>
      <c r="C24" s="21"/>
      <c r="D24" s="21"/>
      <c r="E24" s="8"/>
      <c r="F24" s="7"/>
      <c r="G24" s="12"/>
      <c r="H24" s="206"/>
      <c r="I24" s="206"/>
      <c r="J24" s="206"/>
      <c r="K24" s="206"/>
      <c r="L24" s="206"/>
      <c r="M24" s="13"/>
    </row>
    <row r="25" spans="1:14" x14ac:dyDescent="0.3">
      <c r="A25" s="9" t="s">
        <v>12</v>
      </c>
      <c r="B25" s="229" t="s">
        <v>13</v>
      </c>
      <c r="C25" s="229"/>
      <c r="D25" s="229"/>
      <c r="E25" s="229"/>
      <c r="F25" s="7"/>
      <c r="G25" s="7"/>
      <c r="H25" s="8"/>
      <c r="I25" s="8"/>
      <c r="J25" s="8"/>
      <c r="K25" s="8"/>
      <c r="L25" s="8"/>
      <c r="M25" s="8"/>
    </row>
    <row r="26" spans="1:14" ht="5.25" customHeight="1" x14ac:dyDescent="0.3">
      <c r="A26" s="19"/>
      <c r="B26" s="8"/>
      <c r="C26" s="8"/>
      <c r="D26" s="8"/>
      <c r="E26" s="8"/>
      <c r="F26" s="7"/>
      <c r="G26" s="7"/>
      <c r="H26" s="8"/>
      <c r="I26" s="8"/>
      <c r="J26" s="8"/>
      <c r="K26" s="8"/>
      <c r="L26" s="8"/>
      <c r="M26" s="8"/>
    </row>
    <row r="27" spans="1:14" ht="15" customHeight="1" x14ac:dyDescent="0.3">
      <c r="A27" s="19"/>
      <c r="B27" s="299" t="s">
        <v>28</v>
      </c>
      <c r="C27" s="287" t="s">
        <v>29</v>
      </c>
      <c r="D27" s="288"/>
      <c r="E27" s="289"/>
      <c r="F27" s="287" t="s">
        <v>35</v>
      </c>
      <c r="G27" s="288"/>
      <c r="H27" s="289"/>
      <c r="I27" s="296" t="s">
        <v>31</v>
      </c>
      <c r="J27" s="296" t="s">
        <v>61</v>
      </c>
      <c r="K27" s="296" t="s">
        <v>62</v>
      </c>
      <c r="L27" s="296" t="s">
        <v>36</v>
      </c>
      <c r="M27" s="296" t="s">
        <v>156</v>
      </c>
    </row>
    <row r="28" spans="1:14" ht="15" customHeight="1" x14ac:dyDescent="0.3">
      <c r="A28" s="19"/>
      <c r="B28" s="300"/>
      <c r="C28" s="302"/>
      <c r="D28" s="303"/>
      <c r="E28" s="304"/>
      <c r="F28" s="302"/>
      <c r="G28" s="303"/>
      <c r="H28" s="304"/>
      <c r="I28" s="297"/>
      <c r="J28" s="297"/>
      <c r="K28" s="297"/>
      <c r="L28" s="297"/>
      <c r="M28" s="297"/>
    </row>
    <row r="29" spans="1:14" ht="24.75" customHeight="1" x14ac:dyDescent="0.3">
      <c r="A29" s="19"/>
      <c r="B29" s="301"/>
      <c r="C29" s="290"/>
      <c r="D29" s="291"/>
      <c r="E29" s="292"/>
      <c r="F29" s="290"/>
      <c r="G29" s="291"/>
      <c r="H29" s="292"/>
      <c r="I29" s="298"/>
      <c r="J29" s="298"/>
      <c r="K29" s="298"/>
      <c r="L29" s="298"/>
      <c r="M29" s="298"/>
    </row>
    <row r="30" spans="1:14" s="69" customFormat="1" ht="44.25" customHeight="1" x14ac:dyDescent="0.3">
      <c r="A30" s="36"/>
      <c r="B30" s="23" t="s">
        <v>1</v>
      </c>
      <c r="C30" s="203" t="s">
        <v>1018</v>
      </c>
      <c r="D30" s="204"/>
      <c r="E30" s="205"/>
      <c r="F30" s="284" t="s">
        <v>942</v>
      </c>
      <c r="G30" s="285"/>
      <c r="H30" s="286"/>
      <c r="I30" s="30">
        <v>1</v>
      </c>
      <c r="J30" s="30">
        <f t="shared" ref="J30:J50" si="0">M30*60</f>
        <v>1650</v>
      </c>
      <c r="K30" s="68">
        <v>75000</v>
      </c>
      <c r="L30" s="31">
        <f t="shared" ref="L30:L50" si="1">(I30*J30)/K30</f>
        <v>2.1999999999999999E-2</v>
      </c>
      <c r="M30" s="30">
        <v>27.5</v>
      </c>
      <c r="N30" s="19" t="s">
        <v>158</v>
      </c>
    </row>
    <row r="31" spans="1:14" ht="29.25" customHeight="1" x14ac:dyDescent="0.3">
      <c r="A31" s="19"/>
      <c r="B31" s="29" t="s">
        <v>2</v>
      </c>
      <c r="C31" s="203" t="s">
        <v>1019</v>
      </c>
      <c r="D31" s="204"/>
      <c r="E31" s="205"/>
      <c r="F31" s="284" t="s">
        <v>469</v>
      </c>
      <c r="G31" s="285"/>
      <c r="H31" s="286"/>
      <c r="I31" s="30">
        <v>12</v>
      </c>
      <c r="J31" s="30">
        <f t="shared" si="0"/>
        <v>330</v>
      </c>
      <c r="K31" s="68">
        <v>75000</v>
      </c>
      <c r="L31" s="31">
        <f t="shared" si="1"/>
        <v>5.28E-2</v>
      </c>
      <c r="M31" s="30">
        <v>5.5</v>
      </c>
      <c r="N31" s="19" t="s">
        <v>155</v>
      </c>
    </row>
    <row r="32" spans="1:14" ht="66.75" customHeight="1" x14ac:dyDescent="0.3">
      <c r="A32" s="19"/>
      <c r="B32" s="23" t="s">
        <v>3</v>
      </c>
      <c r="C32" s="203" t="s">
        <v>1017</v>
      </c>
      <c r="D32" s="204"/>
      <c r="E32" s="205"/>
      <c r="F32" s="284" t="s">
        <v>72</v>
      </c>
      <c r="G32" s="285"/>
      <c r="H32" s="286"/>
      <c r="I32" s="30">
        <v>12</v>
      </c>
      <c r="J32" s="30">
        <f t="shared" si="0"/>
        <v>330</v>
      </c>
      <c r="K32" s="68">
        <v>75000</v>
      </c>
      <c r="L32" s="31">
        <f t="shared" si="1"/>
        <v>5.28E-2</v>
      </c>
      <c r="M32" s="30">
        <v>5.5</v>
      </c>
      <c r="N32" s="19" t="s">
        <v>155</v>
      </c>
    </row>
    <row r="33" spans="1:18" ht="31.5" customHeight="1" x14ac:dyDescent="0.3">
      <c r="A33" s="19"/>
      <c r="B33" s="29" t="s">
        <v>4</v>
      </c>
      <c r="C33" s="203" t="s">
        <v>180</v>
      </c>
      <c r="D33" s="204"/>
      <c r="E33" s="205"/>
      <c r="F33" s="284" t="s">
        <v>184</v>
      </c>
      <c r="G33" s="285"/>
      <c r="H33" s="286"/>
      <c r="I33" s="30">
        <v>12</v>
      </c>
      <c r="J33" s="30">
        <f t="shared" ref="J33" si="2">M33*60</f>
        <v>330</v>
      </c>
      <c r="K33" s="68">
        <v>75000</v>
      </c>
      <c r="L33" s="31">
        <f t="shared" ref="L33" si="3">(I33*J33)/K33</f>
        <v>5.28E-2</v>
      </c>
      <c r="M33" s="30">
        <v>5.5</v>
      </c>
      <c r="N33" s="19" t="s">
        <v>155</v>
      </c>
    </row>
    <row r="34" spans="1:18" ht="42.75" customHeight="1" x14ac:dyDescent="0.3">
      <c r="A34" s="19"/>
      <c r="B34" s="23" t="s">
        <v>5</v>
      </c>
      <c r="C34" s="203" t="s">
        <v>181</v>
      </c>
      <c r="D34" s="204"/>
      <c r="E34" s="205"/>
      <c r="F34" s="284" t="s">
        <v>72</v>
      </c>
      <c r="G34" s="285"/>
      <c r="H34" s="286"/>
      <c r="I34" s="30">
        <v>12</v>
      </c>
      <c r="J34" s="30">
        <f t="shared" si="0"/>
        <v>330</v>
      </c>
      <c r="K34" s="68">
        <v>75000</v>
      </c>
      <c r="L34" s="31">
        <f t="shared" si="1"/>
        <v>5.28E-2</v>
      </c>
      <c r="M34" s="30">
        <v>5.5</v>
      </c>
      <c r="N34" s="19" t="s">
        <v>155</v>
      </c>
    </row>
    <row r="35" spans="1:18" ht="83.25" customHeight="1" x14ac:dyDescent="0.3">
      <c r="A35" s="19"/>
      <c r="B35" s="29" t="s">
        <v>12</v>
      </c>
      <c r="C35" s="203" t="s">
        <v>325</v>
      </c>
      <c r="D35" s="204"/>
      <c r="E35" s="205"/>
      <c r="F35" s="284" t="s">
        <v>320</v>
      </c>
      <c r="G35" s="285"/>
      <c r="H35" s="286"/>
      <c r="I35" s="30">
        <v>6</v>
      </c>
      <c r="J35" s="30">
        <f t="shared" si="0"/>
        <v>1650</v>
      </c>
      <c r="K35" s="68">
        <v>75000</v>
      </c>
      <c r="L35" s="31">
        <f t="shared" si="1"/>
        <v>0.13200000000000001</v>
      </c>
      <c r="M35" s="30">
        <v>27.5</v>
      </c>
      <c r="N35" s="19" t="s">
        <v>158</v>
      </c>
      <c r="Q35" s="149"/>
      <c r="R35" s="149"/>
    </row>
    <row r="36" spans="1:18" ht="66.75" customHeight="1" x14ac:dyDescent="0.3">
      <c r="A36" s="19"/>
      <c r="B36" s="23" t="s">
        <v>37</v>
      </c>
      <c r="C36" s="203" t="s">
        <v>326</v>
      </c>
      <c r="D36" s="204"/>
      <c r="E36" s="205"/>
      <c r="F36" s="284" t="s">
        <v>320</v>
      </c>
      <c r="G36" s="285"/>
      <c r="H36" s="286"/>
      <c r="I36" s="30">
        <v>6</v>
      </c>
      <c r="J36" s="30">
        <f t="shared" si="0"/>
        <v>330</v>
      </c>
      <c r="K36" s="68">
        <v>75000</v>
      </c>
      <c r="L36" s="31">
        <f t="shared" si="1"/>
        <v>2.64E-2</v>
      </c>
      <c r="M36" s="30">
        <v>5.5</v>
      </c>
      <c r="N36" s="19" t="s">
        <v>155</v>
      </c>
      <c r="Q36" s="149"/>
      <c r="R36" s="149"/>
    </row>
    <row r="37" spans="1:18" ht="34.5" customHeight="1" x14ac:dyDescent="0.3">
      <c r="A37" s="19"/>
      <c r="B37" s="29" t="s">
        <v>1167</v>
      </c>
      <c r="C37" s="203" t="s">
        <v>327</v>
      </c>
      <c r="D37" s="204"/>
      <c r="E37" s="205"/>
      <c r="F37" s="284" t="s">
        <v>337</v>
      </c>
      <c r="G37" s="285"/>
      <c r="H37" s="286"/>
      <c r="I37" s="30">
        <v>12</v>
      </c>
      <c r="J37" s="30">
        <f t="shared" si="0"/>
        <v>1650</v>
      </c>
      <c r="K37" s="68">
        <v>75000</v>
      </c>
      <c r="L37" s="31">
        <f t="shared" si="1"/>
        <v>0.26400000000000001</v>
      </c>
      <c r="M37" s="30">
        <v>27.5</v>
      </c>
      <c r="N37" s="19" t="s">
        <v>158</v>
      </c>
      <c r="Q37" s="149"/>
      <c r="R37" s="149"/>
    </row>
    <row r="38" spans="1:18" ht="45.75" customHeight="1" x14ac:dyDescent="0.3">
      <c r="A38" s="19"/>
      <c r="B38" s="23" t="s">
        <v>1168</v>
      </c>
      <c r="C38" s="203" t="s">
        <v>328</v>
      </c>
      <c r="D38" s="204"/>
      <c r="E38" s="205"/>
      <c r="F38" s="284" t="s">
        <v>320</v>
      </c>
      <c r="G38" s="285"/>
      <c r="H38" s="286"/>
      <c r="I38" s="30">
        <v>6</v>
      </c>
      <c r="J38" s="30">
        <f t="shared" si="0"/>
        <v>1650</v>
      </c>
      <c r="K38" s="68">
        <v>78000</v>
      </c>
      <c r="L38" s="31">
        <f t="shared" si="1"/>
        <v>0.12692307692307692</v>
      </c>
      <c r="M38" s="30">
        <v>27.5</v>
      </c>
      <c r="N38" s="19" t="s">
        <v>155</v>
      </c>
      <c r="Q38" s="149"/>
      <c r="R38" s="149"/>
    </row>
    <row r="39" spans="1:18" ht="69" customHeight="1" x14ac:dyDescent="0.3">
      <c r="A39" s="19"/>
      <c r="B39" s="29" t="s">
        <v>1169</v>
      </c>
      <c r="C39" s="203" t="s">
        <v>329</v>
      </c>
      <c r="D39" s="204"/>
      <c r="E39" s="205"/>
      <c r="F39" s="284" t="s">
        <v>320</v>
      </c>
      <c r="G39" s="285"/>
      <c r="H39" s="286"/>
      <c r="I39" s="30">
        <v>6</v>
      </c>
      <c r="J39" s="30">
        <f t="shared" si="0"/>
        <v>1650</v>
      </c>
      <c r="K39" s="68">
        <v>75000</v>
      </c>
      <c r="L39" s="31">
        <f t="shared" si="1"/>
        <v>0.13200000000000001</v>
      </c>
      <c r="M39" s="30">
        <v>27.5</v>
      </c>
      <c r="N39" s="19" t="s">
        <v>155</v>
      </c>
    </row>
    <row r="40" spans="1:18" ht="37.5" customHeight="1" x14ac:dyDescent="0.3">
      <c r="A40" s="19"/>
      <c r="B40" s="23" t="s">
        <v>1170</v>
      </c>
      <c r="C40" s="203" t="s">
        <v>330</v>
      </c>
      <c r="D40" s="204"/>
      <c r="E40" s="205"/>
      <c r="F40" s="284" t="s">
        <v>70</v>
      </c>
      <c r="G40" s="285"/>
      <c r="H40" s="286"/>
      <c r="I40" s="30">
        <v>6</v>
      </c>
      <c r="J40" s="30">
        <f t="shared" si="0"/>
        <v>330</v>
      </c>
      <c r="K40" s="68">
        <v>75000</v>
      </c>
      <c r="L40" s="31">
        <f t="shared" si="1"/>
        <v>2.64E-2</v>
      </c>
      <c r="M40" s="30">
        <v>5.5</v>
      </c>
      <c r="N40" s="19" t="s">
        <v>155</v>
      </c>
      <c r="Q40" s="149"/>
      <c r="R40" s="149"/>
    </row>
    <row r="41" spans="1:18" ht="34.5" customHeight="1" x14ac:dyDescent="0.3">
      <c r="A41" s="19"/>
      <c r="B41" s="29" t="s">
        <v>1171</v>
      </c>
      <c r="C41" s="203" t="s">
        <v>331</v>
      </c>
      <c r="D41" s="204"/>
      <c r="E41" s="205"/>
      <c r="F41" s="284" t="s">
        <v>320</v>
      </c>
      <c r="G41" s="285"/>
      <c r="H41" s="286"/>
      <c r="I41" s="30">
        <v>6</v>
      </c>
      <c r="J41" s="30">
        <f t="shared" si="0"/>
        <v>330</v>
      </c>
      <c r="K41" s="68">
        <v>75000</v>
      </c>
      <c r="L41" s="31">
        <f t="shared" si="1"/>
        <v>2.64E-2</v>
      </c>
      <c r="M41" s="30">
        <v>5.5</v>
      </c>
      <c r="N41" s="19" t="s">
        <v>155</v>
      </c>
      <c r="Q41" s="149"/>
      <c r="R41" s="149"/>
    </row>
    <row r="42" spans="1:18" ht="32.25" customHeight="1" x14ac:dyDescent="0.3">
      <c r="A42" s="19"/>
      <c r="B42" s="23" t="s">
        <v>1172</v>
      </c>
      <c r="C42" s="203" t="s">
        <v>1165</v>
      </c>
      <c r="D42" s="204"/>
      <c r="E42" s="205"/>
      <c r="F42" s="284" t="s">
        <v>320</v>
      </c>
      <c r="G42" s="285"/>
      <c r="H42" s="286"/>
      <c r="I42" s="30">
        <v>6</v>
      </c>
      <c r="J42" s="30">
        <f t="shared" si="0"/>
        <v>330</v>
      </c>
      <c r="K42" s="68">
        <v>75000</v>
      </c>
      <c r="L42" s="31">
        <f t="shared" si="1"/>
        <v>2.64E-2</v>
      </c>
      <c r="M42" s="30">
        <v>5.5</v>
      </c>
      <c r="N42" s="19" t="s">
        <v>155</v>
      </c>
      <c r="Q42" s="149"/>
      <c r="R42" s="149"/>
    </row>
    <row r="43" spans="1:18" ht="42.75" customHeight="1" x14ac:dyDescent="0.3">
      <c r="A43" s="19"/>
      <c r="B43" s="29" t="s">
        <v>1173</v>
      </c>
      <c r="C43" s="259" t="s">
        <v>332</v>
      </c>
      <c r="D43" s="260"/>
      <c r="E43" s="261"/>
      <c r="F43" s="284" t="s">
        <v>320</v>
      </c>
      <c r="G43" s="285"/>
      <c r="H43" s="286"/>
      <c r="I43" s="30">
        <v>6</v>
      </c>
      <c r="J43" s="30">
        <f t="shared" si="0"/>
        <v>330</v>
      </c>
      <c r="K43" s="68">
        <v>75000</v>
      </c>
      <c r="L43" s="31">
        <f t="shared" si="1"/>
        <v>2.64E-2</v>
      </c>
      <c r="M43" s="30">
        <v>5.5</v>
      </c>
      <c r="N43" s="19" t="s">
        <v>155</v>
      </c>
    </row>
    <row r="44" spans="1:18" ht="32.25" customHeight="1" x14ac:dyDescent="0.3">
      <c r="A44" s="19"/>
      <c r="B44" s="23" t="s">
        <v>1174</v>
      </c>
      <c r="C44" s="259" t="s">
        <v>864</v>
      </c>
      <c r="D44" s="260"/>
      <c r="E44" s="261"/>
      <c r="F44" s="284" t="s">
        <v>320</v>
      </c>
      <c r="G44" s="285"/>
      <c r="H44" s="286"/>
      <c r="I44" s="30">
        <v>6</v>
      </c>
      <c r="J44" s="30">
        <f t="shared" si="0"/>
        <v>330</v>
      </c>
      <c r="K44" s="68">
        <v>75000</v>
      </c>
      <c r="L44" s="31">
        <f t="shared" si="1"/>
        <v>2.64E-2</v>
      </c>
      <c r="M44" s="30">
        <v>5.5</v>
      </c>
      <c r="N44" s="19" t="s">
        <v>155</v>
      </c>
    </row>
    <row r="45" spans="1:18" ht="79.5" customHeight="1" x14ac:dyDescent="0.3">
      <c r="A45" s="19"/>
      <c r="B45" s="29" t="s">
        <v>1175</v>
      </c>
      <c r="C45" s="259" t="s">
        <v>333</v>
      </c>
      <c r="D45" s="260"/>
      <c r="E45" s="261"/>
      <c r="F45" s="284" t="s">
        <v>320</v>
      </c>
      <c r="G45" s="285"/>
      <c r="H45" s="286"/>
      <c r="I45" s="30">
        <v>6</v>
      </c>
      <c r="J45" s="30">
        <f t="shared" si="0"/>
        <v>330</v>
      </c>
      <c r="K45" s="68">
        <v>75000</v>
      </c>
      <c r="L45" s="31">
        <f t="shared" si="1"/>
        <v>2.64E-2</v>
      </c>
      <c r="M45" s="30">
        <v>5.5</v>
      </c>
      <c r="N45" s="19" t="s">
        <v>155</v>
      </c>
      <c r="Q45" s="149"/>
    </row>
    <row r="46" spans="1:18" ht="76.5" customHeight="1" x14ac:dyDescent="0.3">
      <c r="A46" s="19"/>
      <c r="B46" s="23" t="s">
        <v>1176</v>
      </c>
      <c r="C46" s="203" t="s">
        <v>1180</v>
      </c>
      <c r="D46" s="204"/>
      <c r="E46" s="205"/>
      <c r="F46" s="284" t="s">
        <v>320</v>
      </c>
      <c r="G46" s="285"/>
      <c r="H46" s="286"/>
      <c r="I46" s="30">
        <v>6</v>
      </c>
      <c r="J46" s="30">
        <f t="shared" ref="J46" si="4">M46*60</f>
        <v>330</v>
      </c>
      <c r="K46" s="68">
        <v>75000</v>
      </c>
      <c r="L46" s="31">
        <f t="shared" ref="L46" si="5">(I46*J46)/K46</f>
        <v>2.64E-2</v>
      </c>
      <c r="M46" s="30">
        <v>5.5</v>
      </c>
      <c r="N46" s="19" t="s">
        <v>155</v>
      </c>
    </row>
    <row r="47" spans="1:18" ht="67.5" customHeight="1" x14ac:dyDescent="0.3">
      <c r="A47" s="19"/>
      <c r="B47" s="29" t="s">
        <v>1177</v>
      </c>
      <c r="C47" s="259" t="s">
        <v>334</v>
      </c>
      <c r="D47" s="260"/>
      <c r="E47" s="261"/>
      <c r="F47" s="284" t="s">
        <v>320</v>
      </c>
      <c r="G47" s="285"/>
      <c r="H47" s="286"/>
      <c r="I47" s="30">
        <v>12</v>
      </c>
      <c r="J47" s="30">
        <f t="shared" ref="J47:J49" si="6">M47*60</f>
        <v>330</v>
      </c>
      <c r="K47" s="68">
        <v>75000</v>
      </c>
      <c r="L47" s="31">
        <f t="shared" ref="L47:L49" si="7">(I47*J47)/K47</f>
        <v>5.28E-2</v>
      </c>
      <c r="M47" s="30">
        <v>5.5</v>
      </c>
      <c r="N47" s="19" t="s">
        <v>155</v>
      </c>
    </row>
    <row r="48" spans="1:18" ht="56.25" customHeight="1" x14ac:dyDescent="0.3">
      <c r="A48" s="19"/>
      <c r="B48" s="23" t="s">
        <v>1178</v>
      </c>
      <c r="C48" s="203" t="s">
        <v>1166</v>
      </c>
      <c r="D48" s="204"/>
      <c r="E48" s="205"/>
      <c r="F48" s="284" t="s">
        <v>320</v>
      </c>
      <c r="G48" s="285"/>
      <c r="H48" s="286"/>
      <c r="I48" s="30">
        <v>12</v>
      </c>
      <c r="J48" s="30">
        <f t="shared" si="6"/>
        <v>330</v>
      </c>
      <c r="K48" s="68">
        <v>75000</v>
      </c>
      <c r="L48" s="31">
        <f t="shared" si="7"/>
        <v>5.28E-2</v>
      </c>
      <c r="M48" s="30">
        <v>5.5</v>
      </c>
      <c r="N48" s="19" t="s">
        <v>155</v>
      </c>
      <c r="Q48" s="149"/>
    </row>
    <row r="49" spans="1:17" ht="56.25" customHeight="1" x14ac:dyDescent="0.3">
      <c r="A49" s="19"/>
      <c r="B49" s="29" t="s">
        <v>1179</v>
      </c>
      <c r="C49" s="259" t="s">
        <v>336</v>
      </c>
      <c r="D49" s="260"/>
      <c r="E49" s="261"/>
      <c r="F49" s="284" t="s">
        <v>322</v>
      </c>
      <c r="G49" s="285"/>
      <c r="H49" s="286"/>
      <c r="I49" s="30">
        <v>12</v>
      </c>
      <c r="J49" s="30">
        <f t="shared" si="6"/>
        <v>330</v>
      </c>
      <c r="K49" s="68">
        <v>75000</v>
      </c>
      <c r="L49" s="31">
        <f t="shared" si="7"/>
        <v>5.28E-2</v>
      </c>
      <c r="M49" s="30">
        <v>5.5</v>
      </c>
      <c r="N49" s="19" t="s">
        <v>157</v>
      </c>
      <c r="Q49" s="149"/>
    </row>
    <row r="50" spans="1:17" ht="44.25" customHeight="1" x14ac:dyDescent="0.3">
      <c r="A50" s="19"/>
      <c r="B50" s="29">
        <v>21</v>
      </c>
      <c r="C50" s="259" t="s">
        <v>224</v>
      </c>
      <c r="D50" s="260"/>
      <c r="E50" s="261"/>
      <c r="F50" s="284" t="s">
        <v>150</v>
      </c>
      <c r="G50" s="285"/>
      <c r="H50" s="286"/>
      <c r="I50" s="30">
        <v>12</v>
      </c>
      <c r="J50" s="30">
        <f t="shared" si="0"/>
        <v>330</v>
      </c>
      <c r="K50" s="68">
        <v>75000</v>
      </c>
      <c r="L50" s="31">
        <f t="shared" si="1"/>
        <v>5.28E-2</v>
      </c>
      <c r="M50" s="30">
        <v>5.5</v>
      </c>
      <c r="N50" s="19" t="s">
        <v>157</v>
      </c>
      <c r="Q50" s="149"/>
    </row>
    <row r="51" spans="1:17" ht="15" customHeight="1" x14ac:dyDescent="0.3">
      <c r="A51" s="19"/>
      <c r="B51" s="237" t="s">
        <v>33</v>
      </c>
      <c r="C51" s="238"/>
      <c r="D51" s="238"/>
      <c r="E51" s="238"/>
      <c r="F51" s="238"/>
      <c r="G51" s="238"/>
      <c r="H51" s="238"/>
      <c r="I51" s="238"/>
      <c r="J51" s="238"/>
      <c r="K51" s="239"/>
      <c r="L51" s="190">
        <f>SUM(L30:L50)</f>
        <v>1.3105230769230767</v>
      </c>
      <c r="M51" s="33"/>
      <c r="N51" s="45"/>
    </row>
    <row r="52" spans="1:17" ht="15" customHeight="1" x14ac:dyDescent="0.3">
      <c r="A52" s="19"/>
      <c r="B52" s="237" t="s">
        <v>34</v>
      </c>
      <c r="C52" s="238"/>
      <c r="D52" s="238"/>
      <c r="E52" s="238"/>
      <c r="F52" s="238"/>
      <c r="G52" s="238"/>
      <c r="H52" s="238"/>
      <c r="I52" s="238"/>
      <c r="J52" s="238"/>
      <c r="K52" s="239"/>
      <c r="L52" s="71">
        <f>ROUNDDOWN($L$51,0)</f>
        <v>1</v>
      </c>
      <c r="M52" s="35"/>
    </row>
    <row r="53" spans="1:17" x14ac:dyDescent="0.3">
      <c r="A53" s="19"/>
      <c r="B53" s="52"/>
      <c r="C53" s="52"/>
      <c r="D53" s="52"/>
      <c r="E53" s="52"/>
      <c r="F53" s="7"/>
      <c r="G53" s="7"/>
      <c r="H53" s="52"/>
      <c r="I53" s="52"/>
      <c r="J53" s="52"/>
      <c r="K53" s="52"/>
      <c r="L53" s="52"/>
      <c r="M53" s="8"/>
    </row>
    <row r="54" spans="1:17" x14ac:dyDescent="0.3">
      <c r="A54" s="9" t="s">
        <v>37</v>
      </c>
      <c r="B54" s="263" t="s">
        <v>30</v>
      </c>
      <c r="C54" s="263"/>
      <c r="D54" s="263"/>
      <c r="E54" s="263"/>
      <c r="F54" s="7" t="s">
        <v>11</v>
      </c>
      <c r="G54" s="7"/>
      <c r="H54" s="52"/>
      <c r="I54" s="52"/>
      <c r="J54" s="52"/>
      <c r="K54" s="52"/>
      <c r="L54" s="52"/>
      <c r="M54" s="8"/>
    </row>
    <row r="55" spans="1:17" x14ac:dyDescent="0.3">
      <c r="A55" s="9"/>
      <c r="B55" s="211" t="s">
        <v>28</v>
      </c>
      <c r="C55" s="212" t="s">
        <v>30</v>
      </c>
      <c r="D55" s="213"/>
      <c r="E55" s="213"/>
      <c r="F55" s="213"/>
      <c r="G55" s="213"/>
      <c r="H55" s="214"/>
      <c r="I55" s="218" t="s">
        <v>38</v>
      </c>
      <c r="J55" s="218"/>
      <c r="K55" s="218"/>
      <c r="L55" s="218"/>
      <c r="M55" s="36"/>
    </row>
    <row r="56" spans="1:17" x14ac:dyDescent="0.3">
      <c r="A56" s="19"/>
      <c r="B56" s="211"/>
      <c r="C56" s="215"/>
      <c r="D56" s="216"/>
      <c r="E56" s="216"/>
      <c r="F56" s="216"/>
      <c r="G56" s="216"/>
      <c r="H56" s="217"/>
      <c r="I56" s="218"/>
      <c r="J56" s="218"/>
      <c r="K56" s="218"/>
      <c r="L56" s="218"/>
      <c r="M56" s="36"/>
    </row>
    <row r="57" spans="1:17" ht="15.95" customHeight="1" x14ac:dyDescent="0.3">
      <c r="A57" s="19"/>
      <c r="B57" s="37">
        <v>1</v>
      </c>
      <c r="C57" s="203" t="str">
        <f>F30</f>
        <v>Rencana kegiatan</v>
      </c>
      <c r="D57" s="204"/>
      <c r="E57" s="204"/>
      <c r="F57" s="204"/>
      <c r="G57" s="204"/>
      <c r="H57" s="205"/>
      <c r="I57" s="200" t="s">
        <v>70</v>
      </c>
      <c r="J57" s="201"/>
      <c r="K57" s="201"/>
      <c r="L57" s="202"/>
      <c r="M57" s="40"/>
    </row>
    <row r="58" spans="1:17" ht="15.95" customHeight="1" x14ac:dyDescent="0.3">
      <c r="A58" s="19"/>
      <c r="B58" s="37">
        <v>2</v>
      </c>
      <c r="C58" s="203" t="str">
        <f>F31</f>
        <v>Jadwal dan Pembagian tugas</v>
      </c>
      <c r="D58" s="204"/>
      <c r="E58" s="204"/>
      <c r="F58" s="204"/>
      <c r="G58" s="204"/>
      <c r="H58" s="205"/>
      <c r="I58" s="200" t="s">
        <v>70</v>
      </c>
      <c r="J58" s="201"/>
      <c r="K58" s="201"/>
      <c r="L58" s="202"/>
      <c r="M58" s="40"/>
    </row>
    <row r="59" spans="1:17" ht="15.95" customHeight="1" x14ac:dyDescent="0.3">
      <c r="A59" s="19"/>
      <c r="B59" s="37">
        <v>3</v>
      </c>
      <c r="C59" s="203" t="str">
        <f>F32</f>
        <v>Notulensi arahan dan pelaksanaan tugas</v>
      </c>
      <c r="D59" s="204"/>
      <c r="E59" s="204"/>
      <c r="F59" s="204"/>
      <c r="G59" s="204"/>
      <c r="H59" s="205"/>
      <c r="I59" s="200" t="s">
        <v>70</v>
      </c>
      <c r="J59" s="201"/>
      <c r="K59" s="201"/>
      <c r="L59" s="202"/>
      <c r="M59" s="40"/>
    </row>
    <row r="60" spans="1:17" ht="15.95" customHeight="1" x14ac:dyDescent="0.3">
      <c r="A60" s="19"/>
      <c r="B60" s="37">
        <v>4</v>
      </c>
      <c r="C60" s="203" t="str">
        <f>F33</f>
        <v>Naskah Dokumen</v>
      </c>
      <c r="D60" s="204"/>
      <c r="E60" s="204"/>
      <c r="F60" s="204"/>
      <c r="G60" s="204"/>
      <c r="H60" s="205"/>
      <c r="I60" s="200" t="s">
        <v>70</v>
      </c>
      <c r="J60" s="201"/>
      <c r="K60" s="201"/>
      <c r="L60" s="202"/>
      <c r="M60" s="40"/>
    </row>
    <row r="61" spans="1:17" ht="15.95" customHeight="1" x14ac:dyDescent="0.3">
      <c r="A61" s="19"/>
      <c r="B61" s="37">
        <v>5</v>
      </c>
      <c r="C61" s="203" t="str">
        <f>F34</f>
        <v>Notulensi arahan dan pelaksanaan tugas</v>
      </c>
      <c r="D61" s="204"/>
      <c r="E61" s="204"/>
      <c r="F61" s="204"/>
      <c r="G61" s="204"/>
      <c r="H61" s="205"/>
      <c r="I61" s="200" t="s">
        <v>70</v>
      </c>
      <c r="J61" s="201"/>
      <c r="K61" s="201"/>
      <c r="L61" s="202"/>
      <c r="M61" s="40"/>
    </row>
    <row r="62" spans="1:17" ht="17.100000000000001" customHeight="1" x14ac:dyDescent="0.3">
      <c r="A62" s="19"/>
      <c r="B62" s="37">
        <v>6</v>
      </c>
      <c r="C62" s="203" t="str">
        <f t="shared" ref="C62:C75" si="8">F35</f>
        <v>Laporan Kegiatan</v>
      </c>
      <c r="D62" s="204"/>
      <c r="E62" s="204"/>
      <c r="F62" s="204"/>
      <c r="G62" s="204"/>
      <c r="H62" s="205"/>
      <c r="I62" s="200" t="s">
        <v>152</v>
      </c>
      <c r="J62" s="201"/>
      <c r="K62" s="201"/>
      <c r="L62" s="202"/>
      <c r="M62" s="40"/>
    </row>
    <row r="63" spans="1:17" ht="17.100000000000001" customHeight="1" x14ac:dyDescent="0.3">
      <c r="A63" s="19"/>
      <c r="B63" s="37">
        <v>7</v>
      </c>
      <c r="C63" s="203" t="str">
        <f t="shared" si="8"/>
        <v>Laporan Kegiatan</v>
      </c>
      <c r="D63" s="204"/>
      <c r="E63" s="204"/>
      <c r="F63" s="204"/>
      <c r="G63" s="204"/>
      <c r="H63" s="205"/>
      <c r="I63" s="200" t="s">
        <v>152</v>
      </c>
      <c r="J63" s="201"/>
      <c r="K63" s="201"/>
      <c r="L63" s="202"/>
      <c r="M63" s="40"/>
    </row>
    <row r="64" spans="1:17" ht="17.100000000000001" customHeight="1" x14ac:dyDescent="0.3">
      <c r="A64" s="19"/>
      <c r="B64" s="37">
        <v>8</v>
      </c>
      <c r="C64" s="203" t="str">
        <f t="shared" si="8"/>
        <v>Dokumen Pendataan</v>
      </c>
      <c r="D64" s="204"/>
      <c r="E64" s="204"/>
      <c r="F64" s="204"/>
      <c r="G64" s="204"/>
      <c r="H64" s="205"/>
      <c r="I64" s="200" t="s">
        <v>70</v>
      </c>
      <c r="J64" s="201"/>
      <c r="K64" s="201"/>
      <c r="L64" s="202"/>
      <c r="M64" s="40"/>
    </row>
    <row r="65" spans="1:13" ht="17.100000000000001" customHeight="1" x14ac:dyDescent="0.3">
      <c r="A65" s="19"/>
      <c r="B65" s="37">
        <v>9</v>
      </c>
      <c r="C65" s="203" t="str">
        <f t="shared" si="8"/>
        <v>Laporan Kegiatan</v>
      </c>
      <c r="D65" s="204"/>
      <c r="E65" s="204"/>
      <c r="F65" s="204"/>
      <c r="G65" s="204"/>
      <c r="H65" s="205"/>
      <c r="I65" s="200" t="s">
        <v>70</v>
      </c>
      <c r="J65" s="201"/>
      <c r="K65" s="201"/>
      <c r="L65" s="202"/>
      <c r="M65" s="40"/>
    </row>
    <row r="66" spans="1:13" ht="17.100000000000001" customHeight="1" x14ac:dyDescent="0.3">
      <c r="A66" s="19"/>
      <c r="B66" s="37">
        <v>10</v>
      </c>
      <c r="C66" s="203" t="str">
        <f t="shared" si="8"/>
        <v>Laporan Kegiatan</v>
      </c>
      <c r="D66" s="204"/>
      <c r="E66" s="204"/>
      <c r="F66" s="204"/>
      <c r="G66" s="204"/>
      <c r="H66" s="205"/>
      <c r="I66" s="200" t="s">
        <v>152</v>
      </c>
      <c r="J66" s="201"/>
      <c r="K66" s="201"/>
      <c r="L66" s="202"/>
      <c r="M66" s="40"/>
    </row>
    <row r="67" spans="1:13" ht="17.100000000000001" customHeight="1" x14ac:dyDescent="0.3">
      <c r="A67" s="19"/>
      <c r="B67" s="37">
        <v>11</v>
      </c>
      <c r="C67" s="203" t="str">
        <f t="shared" si="8"/>
        <v>Dokumen</v>
      </c>
      <c r="D67" s="204"/>
      <c r="E67" s="204"/>
      <c r="F67" s="204"/>
      <c r="G67" s="204"/>
      <c r="H67" s="205"/>
      <c r="I67" s="200" t="s">
        <v>70</v>
      </c>
      <c r="J67" s="201"/>
      <c r="K67" s="201"/>
      <c r="L67" s="202"/>
      <c r="M67" s="40"/>
    </row>
    <row r="68" spans="1:13" ht="17.100000000000001" customHeight="1" x14ac:dyDescent="0.3">
      <c r="A68" s="19"/>
      <c r="B68" s="37">
        <v>12</v>
      </c>
      <c r="C68" s="203" t="str">
        <f t="shared" si="8"/>
        <v>Laporan Kegiatan</v>
      </c>
      <c r="D68" s="204"/>
      <c r="E68" s="204"/>
      <c r="F68" s="204"/>
      <c r="G68" s="204"/>
      <c r="H68" s="205"/>
      <c r="I68" s="200" t="s">
        <v>152</v>
      </c>
      <c r="J68" s="201"/>
      <c r="K68" s="201"/>
      <c r="L68" s="202"/>
      <c r="M68" s="40"/>
    </row>
    <row r="69" spans="1:13" ht="17.100000000000001" customHeight="1" x14ac:dyDescent="0.3">
      <c r="A69" s="19"/>
      <c r="B69" s="37">
        <v>13</v>
      </c>
      <c r="C69" s="203" t="str">
        <f t="shared" si="8"/>
        <v>Laporan Kegiatan</v>
      </c>
      <c r="D69" s="204"/>
      <c r="E69" s="204"/>
      <c r="F69" s="204"/>
      <c r="G69" s="204"/>
      <c r="H69" s="205"/>
      <c r="I69" s="200" t="s">
        <v>152</v>
      </c>
      <c r="J69" s="201"/>
      <c r="K69" s="201"/>
      <c r="L69" s="202"/>
      <c r="M69" s="40"/>
    </row>
    <row r="70" spans="1:13" ht="17.100000000000001" customHeight="1" x14ac:dyDescent="0.3">
      <c r="A70" s="19"/>
      <c r="B70" s="37">
        <v>14</v>
      </c>
      <c r="C70" s="203" t="str">
        <f t="shared" si="8"/>
        <v>Laporan Kegiatan</v>
      </c>
      <c r="D70" s="204"/>
      <c r="E70" s="204"/>
      <c r="F70" s="204"/>
      <c r="G70" s="204"/>
      <c r="H70" s="205"/>
      <c r="I70" s="200" t="s">
        <v>152</v>
      </c>
      <c r="J70" s="201"/>
      <c r="K70" s="201"/>
      <c r="L70" s="202"/>
      <c r="M70" s="40"/>
    </row>
    <row r="71" spans="1:13" ht="17.100000000000001" customHeight="1" x14ac:dyDescent="0.3">
      <c r="A71" s="19"/>
      <c r="B71" s="37">
        <v>15</v>
      </c>
      <c r="C71" s="203" t="str">
        <f t="shared" si="8"/>
        <v>Laporan Kegiatan</v>
      </c>
      <c r="D71" s="204"/>
      <c r="E71" s="204"/>
      <c r="F71" s="204"/>
      <c r="G71" s="204"/>
      <c r="H71" s="205"/>
      <c r="I71" s="200" t="s">
        <v>152</v>
      </c>
      <c r="J71" s="201"/>
      <c r="K71" s="201"/>
      <c r="L71" s="202"/>
      <c r="M71" s="40"/>
    </row>
    <row r="72" spans="1:13" ht="17.100000000000001" customHeight="1" x14ac:dyDescent="0.3">
      <c r="A72" s="19"/>
      <c r="B72" s="37">
        <v>16</v>
      </c>
      <c r="C72" s="203" t="str">
        <f t="shared" si="8"/>
        <v>Laporan Kegiatan</v>
      </c>
      <c r="D72" s="204"/>
      <c r="E72" s="204"/>
      <c r="F72" s="204"/>
      <c r="G72" s="204"/>
      <c r="H72" s="205"/>
      <c r="I72" s="200" t="s">
        <v>152</v>
      </c>
      <c r="J72" s="201"/>
      <c r="K72" s="201"/>
      <c r="L72" s="202"/>
      <c r="M72" s="40"/>
    </row>
    <row r="73" spans="1:13" ht="17.100000000000001" customHeight="1" x14ac:dyDescent="0.3">
      <c r="A73" s="19"/>
      <c r="B73" s="37">
        <v>17</v>
      </c>
      <c r="C73" s="203" t="str">
        <f t="shared" si="8"/>
        <v>Laporan Kegiatan</v>
      </c>
      <c r="D73" s="204"/>
      <c r="E73" s="204"/>
      <c r="F73" s="204"/>
      <c r="G73" s="204"/>
      <c r="H73" s="205"/>
      <c r="I73" s="200" t="s">
        <v>152</v>
      </c>
      <c r="J73" s="201"/>
      <c r="K73" s="201"/>
      <c r="L73" s="202"/>
      <c r="M73" s="40"/>
    </row>
    <row r="74" spans="1:13" ht="17.100000000000001" customHeight="1" x14ac:dyDescent="0.3">
      <c r="A74" s="19"/>
      <c r="B74" s="37">
        <v>18</v>
      </c>
      <c r="C74" s="203" t="str">
        <f t="shared" si="8"/>
        <v>Laporan Kegiatan</v>
      </c>
      <c r="D74" s="204"/>
      <c r="E74" s="204"/>
      <c r="F74" s="204"/>
      <c r="G74" s="204"/>
      <c r="H74" s="205"/>
      <c r="I74" s="200" t="s">
        <v>152</v>
      </c>
      <c r="J74" s="201"/>
      <c r="K74" s="201"/>
      <c r="L74" s="202"/>
      <c r="M74" s="40"/>
    </row>
    <row r="75" spans="1:13" ht="17.100000000000001" customHeight="1" x14ac:dyDescent="0.3">
      <c r="A75" s="19"/>
      <c r="B75" s="37">
        <v>19</v>
      </c>
      <c r="C75" s="203" t="str">
        <f t="shared" si="8"/>
        <v>Laporan Kegiatan</v>
      </c>
      <c r="D75" s="204"/>
      <c r="E75" s="204"/>
      <c r="F75" s="204"/>
      <c r="G75" s="204"/>
      <c r="H75" s="205"/>
      <c r="I75" s="200" t="s">
        <v>70</v>
      </c>
      <c r="J75" s="201"/>
      <c r="K75" s="201"/>
      <c r="L75" s="202"/>
      <c r="M75" s="40"/>
    </row>
    <row r="76" spans="1:13" ht="15" customHeight="1" x14ac:dyDescent="0.3">
      <c r="A76" s="19"/>
      <c r="B76" s="37">
        <v>20</v>
      </c>
      <c r="C76" s="203" t="str">
        <f t="shared" ref="C76" si="9">F49</f>
        <v>Laporan Pelaksanaan Tugas</v>
      </c>
      <c r="D76" s="204"/>
      <c r="E76" s="204"/>
      <c r="F76" s="204"/>
      <c r="G76" s="204"/>
      <c r="H76" s="205"/>
      <c r="I76" s="200" t="s">
        <v>152</v>
      </c>
      <c r="J76" s="201"/>
      <c r="K76" s="201"/>
      <c r="L76" s="202"/>
      <c r="M76" s="40"/>
    </row>
    <row r="77" spans="1:13" ht="15" customHeight="1" x14ac:dyDescent="0.3">
      <c r="A77" s="19"/>
      <c r="B77" s="37">
        <v>21</v>
      </c>
      <c r="C77" s="203" t="str">
        <f t="shared" ref="C77" si="10">F50</f>
        <v>Laporan tugas kedinasan lainnya</v>
      </c>
      <c r="D77" s="204"/>
      <c r="E77" s="204"/>
      <c r="F77" s="204"/>
      <c r="G77" s="204"/>
      <c r="H77" s="205"/>
      <c r="I77" s="200" t="s">
        <v>152</v>
      </c>
      <c r="J77" s="201"/>
      <c r="K77" s="201"/>
      <c r="L77" s="202"/>
      <c r="M77" s="40"/>
    </row>
    <row r="78" spans="1:13" ht="7.5" customHeight="1" x14ac:dyDescent="0.3">
      <c r="A78" s="19"/>
      <c r="B78" s="52"/>
      <c r="C78" s="52"/>
      <c r="D78" s="52"/>
      <c r="E78" s="52"/>
      <c r="F78" s="7"/>
      <c r="G78" s="7"/>
      <c r="H78" s="52"/>
      <c r="I78" s="52"/>
      <c r="J78" s="52"/>
      <c r="K78" s="52"/>
      <c r="L78" s="52"/>
      <c r="M78" s="8"/>
    </row>
    <row r="79" spans="1:13" x14ac:dyDescent="0.3">
      <c r="A79" s="19">
        <v>8</v>
      </c>
      <c r="B79" s="249" t="s">
        <v>42</v>
      </c>
      <c r="C79" s="249"/>
      <c r="D79" s="249"/>
      <c r="E79" s="249"/>
      <c r="F79" s="7" t="s">
        <v>11</v>
      </c>
      <c r="G79" s="7"/>
      <c r="H79" s="52"/>
      <c r="I79" s="52"/>
      <c r="J79" s="52"/>
      <c r="K79" s="52"/>
      <c r="L79" s="52"/>
      <c r="M79" s="8"/>
    </row>
    <row r="80" spans="1:13" x14ac:dyDescent="0.3">
      <c r="A80" s="19"/>
      <c r="B80" s="211" t="s">
        <v>28</v>
      </c>
      <c r="C80" s="243" t="s">
        <v>42</v>
      </c>
      <c r="D80" s="244"/>
      <c r="E80" s="244"/>
      <c r="F80" s="244"/>
      <c r="G80" s="244"/>
      <c r="H80" s="245"/>
      <c r="I80" s="211" t="s">
        <v>43</v>
      </c>
      <c r="J80" s="211"/>
      <c r="K80" s="211"/>
      <c r="L80" s="211"/>
      <c r="M80" s="19"/>
    </row>
    <row r="81" spans="1:13" x14ac:dyDescent="0.3">
      <c r="A81" s="19"/>
      <c r="B81" s="211"/>
      <c r="C81" s="246"/>
      <c r="D81" s="247"/>
      <c r="E81" s="247"/>
      <c r="F81" s="247"/>
      <c r="G81" s="247"/>
      <c r="H81" s="248"/>
      <c r="I81" s="211"/>
      <c r="J81" s="211"/>
      <c r="K81" s="211"/>
      <c r="L81" s="211"/>
      <c r="M81" s="19"/>
    </row>
    <row r="82" spans="1:13" ht="21" customHeight="1" x14ac:dyDescent="0.3">
      <c r="A82" s="19"/>
      <c r="B82" s="29">
        <v>1</v>
      </c>
      <c r="C82" s="234" t="s">
        <v>160</v>
      </c>
      <c r="D82" s="235"/>
      <c r="E82" s="235"/>
      <c r="F82" s="235"/>
      <c r="G82" s="235"/>
      <c r="H82" s="236"/>
      <c r="I82" s="203" t="s">
        <v>1075</v>
      </c>
      <c r="J82" s="204"/>
      <c r="K82" s="204"/>
      <c r="L82" s="205"/>
      <c r="M82" s="6"/>
    </row>
    <row r="83" spans="1:13" ht="30" customHeight="1" x14ac:dyDescent="0.3">
      <c r="A83" s="19"/>
      <c r="B83" s="29">
        <v>2</v>
      </c>
      <c r="C83" s="240" t="s">
        <v>161</v>
      </c>
      <c r="D83" s="241"/>
      <c r="E83" s="241"/>
      <c r="F83" s="241"/>
      <c r="G83" s="241"/>
      <c r="H83" s="242"/>
      <c r="I83" s="203" t="s">
        <v>178</v>
      </c>
      <c r="J83" s="204"/>
      <c r="K83" s="204"/>
      <c r="L83" s="205"/>
    </row>
    <row r="84" spans="1:13" ht="29.25" customHeight="1" x14ac:dyDescent="0.3">
      <c r="A84" s="19"/>
      <c r="B84" s="29">
        <v>3</v>
      </c>
      <c r="C84" s="240" t="s">
        <v>459</v>
      </c>
      <c r="D84" s="241"/>
      <c r="E84" s="241"/>
      <c r="F84" s="241"/>
      <c r="G84" s="241"/>
      <c r="H84" s="242"/>
      <c r="I84" s="203" t="s">
        <v>761</v>
      </c>
      <c r="J84" s="204"/>
      <c r="K84" s="204"/>
      <c r="L84" s="205"/>
      <c r="M84" s="47"/>
    </row>
    <row r="85" spans="1:13" ht="25.5" customHeight="1" x14ac:dyDescent="0.3">
      <c r="A85" s="19"/>
      <c r="B85" s="29">
        <v>4</v>
      </c>
      <c r="C85" s="240" t="s">
        <v>161</v>
      </c>
      <c r="D85" s="241"/>
      <c r="E85" s="241"/>
      <c r="F85" s="241"/>
      <c r="G85" s="241"/>
      <c r="H85" s="242"/>
      <c r="I85" s="203" t="s">
        <v>180</v>
      </c>
      <c r="J85" s="204"/>
      <c r="K85" s="204"/>
      <c r="L85" s="205"/>
      <c r="M85" s="47"/>
    </row>
    <row r="86" spans="1:13" x14ac:dyDescent="0.3">
      <c r="A86" s="19"/>
      <c r="B86" s="29">
        <v>5</v>
      </c>
      <c r="C86" s="203" t="s">
        <v>187</v>
      </c>
      <c r="D86" s="204"/>
      <c r="E86" s="204"/>
      <c r="F86" s="204"/>
      <c r="G86" s="204"/>
      <c r="H86" s="205"/>
      <c r="I86" s="203" t="s">
        <v>522</v>
      </c>
      <c r="J86" s="204"/>
      <c r="K86" s="204"/>
      <c r="L86" s="205"/>
      <c r="M86" s="48"/>
    </row>
    <row r="87" spans="1:13" x14ac:dyDescent="0.3">
      <c r="A87" s="19"/>
      <c r="B87" s="29">
        <v>6</v>
      </c>
      <c r="C87" s="203" t="s">
        <v>540</v>
      </c>
      <c r="D87" s="204"/>
      <c r="E87" s="204"/>
      <c r="F87" s="204"/>
      <c r="G87" s="204"/>
      <c r="H87" s="205"/>
      <c r="I87" s="203" t="s">
        <v>745</v>
      </c>
      <c r="J87" s="204"/>
      <c r="K87" s="204"/>
      <c r="L87" s="205"/>
      <c r="M87" s="49"/>
    </row>
    <row r="88" spans="1:13" ht="30" customHeight="1" x14ac:dyDescent="0.3">
      <c r="A88" s="19"/>
      <c r="B88" s="29">
        <v>7</v>
      </c>
      <c r="C88" s="234" t="s">
        <v>465</v>
      </c>
      <c r="D88" s="235"/>
      <c r="E88" s="235"/>
      <c r="F88" s="235"/>
      <c r="G88" s="235"/>
      <c r="H88" s="236"/>
      <c r="I88" s="203" t="s">
        <v>746</v>
      </c>
      <c r="J88" s="204"/>
      <c r="K88" s="204"/>
      <c r="L88" s="205"/>
      <c r="M88" s="49"/>
    </row>
    <row r="89" spans="1:13" x14ac:dyDescent="0.3">
      <c r="A89" s="19"/>
      <c r="B89" s="29">
        <v>8</v>
      </c>
      <c r="C89" s="203" t="s">
        <v>540</v>
      </c>
      <c r="D89" s="204"/>
      <c r="E89" s="204"/>
      <c r="F89" s="204"/>
      <c r="G89" s="204"/>
      <c r="H89" s="205"/>
      <c r="I89" s="203" t="s">
        <v>747</v>
      </c>
      <c r="J89" s="204"/>
      <c r="K89" s="204"/>
      <c r="L89" s="205"/>
      <c r="M89" s="49"/>
    </row>
    <row r="90" spans="1:13" ht="27" customHeight="1" x14ac:dyDescent="0.3">
      <c r="A90" s="19"/>
      <c r="B90" s="29">
        <v>9</v>
      </c>
      <c r="C90" s="203" t="s">
        <v>540</v>
      </c>
      <c r="D90" s="204"/>
      <c r="E90" s="204"/>
      <c r="F90" s="204"/>
      <c r="G90" s="204"/>
      <c r="H90" s="205"/>
      <c r="I90" s="203" t="s">
        <v>748</v>
      </c>
      <c r="J90" s="204"/>
      <c r="K90" s="204"/>
      <c r="L90" s="205"/>
      <c r="M90" s="49"/>
    </row>
    <row r="91" spans="1:13" ht="27" customHeight="1" x14ac:dyDescent="0.3">
      <c r="A91" s="19"/>
      <c r="B91" s="29">
        <v>10</v>
      </c>
      <c r="C91" s="203" t="s">
        <v>540</v>
      </c>
      <c r="D91" s="204"/>
      <c r="E91" s="204"/>
      <c r="F91" s="204"/>
      <c r="G91" s="204"/>
      <c r="H91" s="205"/>
      <c r="I91" s="203" t="s">
        <v>749</v>
      </c>
      <c r="J91" s="204"/>
      <c r="K91" s="204"/>
      <c r="L91" s="205"/>
      <c r="M91" s="49"/>
    </row>
    <row r="92" spans="1:13" ht="21.6" customHeight="1" x14ac:dyDescent="0.3">
      <c r="A92" s="19"/>
      <c r="B92" s="29">
        <v>11</v>
      </c>
      <c r="C92" s="203" t="s">
        <v>540</v>
      </c>
      <c r="D92" s="204"/>
      <c r="E92" s="204"/>
      <c r="F92" s="204"/>
      <c r="G92" s="204"/>
      <c r="H92" s="205"/>
      <c r="I92" s="203" t="s">
        <v>534</v>
      </c>
      <c r="J92" s="204"/>
      <c r="K92" s="204"/>
      <c r="L92" s="205"/>
      <c r="M92" s="49"/>
    </row>
    <row r="93" spans="1:13" ht="27" customHeight="1" x14ac:dyDescent="0.3">
      <c r="A93" s="19"/>
      <c r="B93" s="29">
        <v>12</v>
      </c>
      <c r="C93" s="203" t="s">
        <v>540</v>
      </c>
      <c r="D93" s="204"/>
      <c r="E93" s="204"/>
      <c r="F93" s="204"/>
      <c r="G93" s="204"/>
      <c r="H93" s="205"/>
      <c r="I93" s="203" t="s">
        <v>535</v>
      </c>
      <c r="J93" s="204"/>
      <c r="K93" s="204"/>
      <c r="L93" s="205"/>
      <c r="M93" s="49"/>
    </row>
    <row r="94" spans="1:13" x14ac:dyDescent="0.3">
      <c r="A94" s="19"/>
      <c r="B94" s="29">
        <v>13</v>
      </c>
      <c r="C94" s="203" t="s">
        <v>540</v>
      </c>
      <c r="D94" s="204"/>
      <c r="E94" s="204"/>
      <c r="F94" s="204"/>
      <c r="G94" s="204"/>
      <c r="H94" s="205"/>
      <c r="I94" s="203" t="s">
        <v>750</v>
      </c>
      <c r="J94" s="204"/>
      <c r="K94" s="204"/>
      <c r="L94" s="205"/>
      <c r="M94" s="49"/>
    </row>
    <row r="95" spans="1:13" ht="15" customHeight="1" x14ac:dyDescent="0.3">
      <c r="A95" s="19"/>
      <c r="B95" s="29">
        <v>14</v>
      </c>
      <c r="C95" s="203" t="s">
        <v>540</v>
      </c>
      <c r="D95" s="204"/>
      <c r="E95" s="204"/>
      <c r="F95" s="204"/>
      <c r="G95" s="204"/>
      <c r="H95" s="205"/>
      <c r="I95" s="203" t="s">
        <v>751</v>
      </c>
      <c r="J95" s="204"/>
      <c r="K95" s="204"/>
      <c r="L95" s="205"/>
      <c r="M95" s="49"/>
    </row>
    <row r="96" spans="1:13" ht="27" customHeight="1" x14ac:dyDescent="0.3">
      <c r="A96" s="19"/>
      <c r="B96" s="29">
        <v>15</v>
      </c>
      <c r="C96" s="203" t="s">
        <v>540</v>
      </c>
      <c r="D96" s="204"/>
      <c r="E96" s="204"/>
      <c r="F96" s="204"/>
      <c r="G96" s="204"/>
      <c r="H96" s="205"/>
      <c r="I96" s="203" t="s">
        <v>536</v>
      </c>
      <c r="J96" s="204"/>
      <c r="K96" s="204"/>
      <c r="L96" s="205"/>
      <c r="M96" s="49"/>
    </row>
    <row r="97" spans="1:13" ht="27" customHeight="1" x14ac:dyDescent="0.3">
      <c r="A97" s="19"/>
      <c r="B97" s="29">
        <v>16</v>
      </c>
      <c r="C97" s="203" t="s">
        <v>540</v>
      </c>
      <c r="D97" s="204"/>
      <c r="E97" s="204"/>
      <c r="F97" s="204"/>
      <c r="G97" s="204"/>
      <c r="H97" s="205"/>
      <c r="I97" s="203" t="s">
        <v>537</v>
      </c>
      <c r="J97" s="204"/>
      <c r="K97" s="204"/>
      <c r="L97" s="205"/>
      <c r="M97" s="49"/>
    </row>
    <row r="98" spans="1:13" x14ac:dyDescent="0.3">
      <c r="A98" s="19"/>
      <c r="B98" s="29">
        <v>17</v>
      </c>
      <c r="C98" s="203" t="s">
        <v>540</v>
      </c>
      <c r="D98" s="204"/>
      <c r="E98" s="204"/>
      <c r="F98" s="204"/>
      <c r="G98" s="204"/>
      <c r="H98" s="205"/>
      <c r="I98" s="203" t="s">
        <v>752</v>
      </c>
      <c r="J98" s="204"/>
      <c r="K98" s="204"/>
      <c r="L98" s="205"/>
      <c r="M98" s="49"/>
    </row>
    <row r="99" spans="1:13" ht="27" customHeight="1" x14ac:dyDescent="0.3">
      <c r="A99" s="19"/>
      <c r="B99" s="29">
        <v>18</v>
      </c>
      <c r="C99" s="203" t="s">
        <v>540</v>
      </c>
      <c r="D99" s="204"/>
      <c r="E99" s="204"/>
      <c r="F99" s="204"/>
      <c r="G99" s="204"/>
      <c r="H99" s="205"/>
      <c r="I99" s="203" t="s">
        <v>538</v>
      </c>
      <c r="J99" s="204"/>
      <c r="K99" s="204"/>
      <c r="L99" s="205"/>
      <c r="M99" s="49"/>
    </row>
    <row r="100" spans="1:13" ht="27" customHeight="1" x14ac:dyDescent="0.3">
      <c r="A100" s="19"/>
      <c r="B100" s="29">
        <v>19</v>
      </c>
      <c r="C100" s="203" t="s">
        <v>540</v>
      </c>
      <c r="D100" s="204"/>
      <c r="E100" s="204"/>
      <c r="F100" s="204"/>
      <c r="G100" s="204"/>
      <c r="H100" s="205"/>
      <c r="I100" s="203" t="s">
        <v>753</v>
      </c>
      <c r="J100" s="204"/>
      <c r="K100" s="204"/>
      <c r="L100" s="205"/>
      <c r="M100" s="49"/>
    </row>
    <row r="101" spans="1:13" ht="27" customHeight="1" x14ac:dyDescent="0.3">
      <c r="A101" s="19"/>
      <c r="B101" s="29">
        <v>20</v>
      </c>
      <c r="C101" s="234" t="s">
        <v>962</v>
      </c>
      <c r="D101" s="235"/>
      <c r="E101" s="235"/>
      <c r="F101" s="235"/>
      <c r="G101" s="235"/>
      <c r="H101" s="236"/>
      <c r="I101" s="203" t="s">
        <v>754</v>
      </c>
      <c r="J101" s="204"/>
      <c r="K101" s="204"/>
      <c r="L101" s="205"/>
      <c r="M101" s="49"/>
    </row>
    <row r="102" spans="1:13" ht="27" customHeight="1" x14ac:dyDescent="0.3">
      <c r="A102" s="19"/>
      <c r="B102" s="29">
        <v>21</v>
      </c>
      <c r="C102" s="234" t="s">
        <v>965</v>
      </c>
      <c r="D102" s="235"/>
      <c r="E102" s="235"/>
      <c r="F102" s="235"/>
      <c r="G102" s="235"/>
      <c r="H102" s="236"/>
      <c r="I102" s="203" t="s">
        <v>539</v>
      </c>
      <c r="J102" s="204"/>
      <c r="K102" s="204"/>
      <c r="L102" s="205"/>
      <c r="M102" s="49"/>
    </row>
    <row r="103" spans="1:13" x14ac:dyDescent="0.3">
      <c r="A103" s="19"/>
      <c r="B103" s="52"/>
      <c r="C103" s="52"/>
      <c r="D103" s="52"/>
      <c r="E103" s="52"/>
      <c r="F103" s="7"/>
      <c r="G103" s="7"/>
      <c r="H103" s="52"/>
      <c r="I103" s="52"/>
      <c r="J103" s="52"/>
      <c r="K103" s="52"/>
      <c r="L103" s="52"/>
      <c r="M103" s="8"/>
    </row>
    <row r="104" spans="1:13" x14ac:dyDescent="0.3">
      <c r="A104" s="19">
        <v>9</v>
      </c>
      <c r="B104" s="249" t="s">
        <v>44</v>
      </c>
      <c r="C104" s="249"/>
      <c r="D104" s="249"/>
      <c r="E104" s="249"/>
      <c r="F104" s="7" t="s">
        <v>11</v>
      </c>
      <c r="G104" s="7"/>
      <c r="H104" s="52"/>
      <c r="I104" s="52"/>
      <c r="J104" s="52"/>
      <c r="K104" s="52"/>
      <c r="L104" s="52"/>
      <c r="M104" s="8"/>
    </row>
    <row r="105" spans="1:13" x14ac:dyDescent="0.3">
      <c r="A105" s="19"/>
      <c r="B105" s="211" t="s">
        <v>28</v>
      </c>
      <c r="C105" s="243" t="s">
        <v>44</v>
      </c>
      <c r="D105" s="244"/>
      <c r="E105" s="244"/>
      <c r="F105" s="244"/>
      <c r="G105" s="244"/>
      <c r="H105" s="245"/>
      <c r="I105" s="211" t="s">
        <v>45</v>
      </c>
      <c r="J105" s="211"/>
      <c r="K105" s="211"/>
      <c r="L105" s="211"/>
      <c r="M105" s="19"/>
    </row>
    <row r="106" spans="1:13" x14ac:dyDescent="0.3">
      <c r="A106" s="19"/>
      <c r="B106" s="211"/>
      <c r="C106" s="246"/>
      <c r="D106" s="247"/>
      <c r="E106" s="247"/>
      <c r="F106" s="247"/>
      <c r="G106" s="247"/>
      <c r="H106" s="248"/>
      <c r="I106" s="211"/>
      <c r="J106" s="211"/>
      <c r="K106" s="211"/>
      <c r="L106" s="211"/>
      <c r="M106" s="19"/>
    </row>
    <row r="107" spans="1:13" ht="24.6" customHeight="1" x14ac:dyDescent="0.3">
      <c r="A107" s="19"/>
      <c r="B107" s="29">
        <v>1</v>
      </c>
      <c r="C107" s="234" t="s">
        <v>160</v>
      </c>
      <c r="D107" s="235"/>
      <c r="E107" s="235"/>
      <c r="F107" s="235"/>
      <c r="G107" s="235"/>
      <c r="H107" s="236"/>
      <c r="I107" s="203" t="s">
        <v>533</v>
      </c>
      <c r="J107" s="204"/>
      <c r="K107" s="204"/>
      <c r="L107" s="205"/>
      <c r="M107" s="48"/>
    </row>
    <row r="108" spans="1:13" ht="30" customHeight="1" x14ac:dyDescent="0.3">
      <c r="A108" s="19"/>
      <c r="B108" s="29">
        <v>2</v>
      </c>
      <c r="C108" s="240" t="s">
        <v>161</v>
      </c>
      <c r="D108" s="241"/>
      <c r="E108" s="241"/>
      <c r="F108" s="241"/>
      <c r="G108" s="241"/>
      <c r="H108" s="242"/>
      <c r="I108" s="203" t="s">
        <v>178</v>
      </c>
      <c r="J108" s="204"/>
      <c r="K108" s="204"/>
      <c r="L108" s="205"/>
      <c r="M108" s="48"/>
    </row>
    <row r="109" spans="1:13" ht="31.5" customHeight="1" x14ac:dyDescent="0.3">
      <c r="A109" s="19"/>
      <c r="B109" s="29">
        <v>3</v>
      </c>
      <c r="C109" s="234" t="s">
        <v>445</v>
      </c>
      <c r="D109" s="235"/>
      <c r="E109" s="235"/>
      <c r="F109" s="235"/>
      <c r="G109" s="235"/>
      <c r="H109" s="236"/>
      <c r="I109" s="203" t="s">
        <v>511</v>
      </c>
      <c r="J109" s="204"/>
      <c r="K109" s="204"/>
      <c r="L109" s="205"/>
      <c r="M109" s="48"/>
    </row>
    <row r="110" spans="1:13" ht="31.5" customHeight="1" x14ac:dyDescent="0.3">
      <c r="A110" s="19"/>
      <c r="B110" s="29">
        <v>4</v>
      </c>
      <c r="C110" s="240" t="s">
        <v>161</v>
      </c>
      <c r="D110" s="241"/>
      <c r="E110" s="241"/>
      <c r="F110" s="241"/>
      <c r="G110" s="241"/>
      <c r="H110" s="242"/>
      <c r="I110" s="203" t="s">
        <v>180</v>
      </c>
      <c r="J110" s="204"/>
      <c r="K110" s="204"/>
      <c r="L110" s="205"/>
      <c r="M110" s="48"/>
    </row>
    <row r="111" spans="1:13" ht="24.75" customHeight="1" x14ac:dyDescent="0.3">
      <c r="A111" s="19"/>
      <c r="B111" s="29">
        <v>5</v>
      </c>
      <c r="C111" s="203" t="s">
        <v>187</v>
      </c>
      <c r="D111" s="204"/>
      <c r="E111" s="204"/>
      <c r="F111" s="204"/>
      <c r="G111" s="204"/>
      <c r="H111" s="205"/>
      <c r="I111" s="203" t="s">
        <v>522</v>
      </c>
      <c r="J111" s="204"/>
      <c r="K111" s="204"/>
      <c r="L111" s="205"/>
      <c r="M111" s="48"/>
    </row>
    <row r="112" spans="1:13" ht="29.1" customHeight="1" x14ac:dyDescent="0.3">
      <c r="A112" s="19"/>
      <c r="B112" s="29">
        <v>6</v>
      </c>
      <c r="C112" s="234" t="s">
        <v>445</v>
      </c>
      <c r="D112" s="235"/>
      <c r="E112" s="235"/>
      <c r="F112" s="235"/>
      <c r="G112" s="235"/>
      <c r="H112" s="236"/>
      <c r="I112" s="203" t="s">
        <v>745</v>
      </c>
      <c r="J112" s="204"/>
      <c r="K112" s="204"/>
      <c r="L112" s="205"/>
      <c r="M112" s="48"/>
    </row>
    <row r="113" spans="1:13" ht="18.600000000000001" customHeight="1" x14ac:dyDescent="0.3">
      <c r="A113" s="19"/>
      <c r="B113" s="29">
        <v>7</v>
      </c>
      <c r="C113" s="234" t="s">
        <v>445</v>
      </c>
      <c r="D113" s="235"/>
      <c r="E113" s="235"/>
      <c r="F113" s="235"/>
      <c r="G113" s="235"/>
      <c r="H113" s="236"/>
      <c r="I113" s="203" t="s">
        <v>746</v>
      </c>
      <c r="J113" s="204"/>
      <c r="K113" s="204"/>
      <c r="L113" s="205"/>
      <c r="M113" s="48"/>
    </row>
    <row r="114" spans="1:13" ht="30.95" customHeight="1" x14ac:dyDescent="0.3">
      <c r="A114" s="19"/>
      <c r="B114" s="29">
        <v>8</v>
      </c>
      <c r="C114" s="234" t="s">
        <v>445</v>
      </c>
      <c r="D114" s="235"/>
      <c r="E114" s="235"/>
      <c r="F114" s="235"/>
      <c r="G114" s="235"/>
      <c r="H114" s="236"/>
      <c r="I114" s="203" t="s">
        <v>747</v>
      </c>
      <c r="J114" s="204"/>
      <c r="K114" s="204"/>
      <c r="L114" s="205"/>
      <c r="M114" s="48"/>
    </row>
    <row r="115" spans="1:13" ht="27.6" customHeight="1" x14ac:dyDescent="0.3">
      <c r="A115" s="19"/>
      <c r="B115" s="29">
        <v>9</v>
      </c>
      <c r="C115" s="234" t="s">
        <v>445</v>
      </c>
      <c r="D115" s="235"/>
      <c r="E115" s="235"/>
      <c r="F115" s="235"/>
      <c r="G115" s="235"/>
      <c r="H115" s="236"/>
      <c r="I115" s="203" t="s">
        <v>748</v>
      </c>
      <c r="J115" s="204"/>
      <c r="K115" s="204"/>
      <c r="L115" s="205"/>
      <c r="M115" s="48"/>
    </row>
    <row r="116" spans="1:13" ht="25.5" customHeight="1" x14ac:dyDescent="0.3">
      <c r="A116" s="19"/>
      <c r="B116" s="29">
        <v>10</v>
      </c>
      <c r="C116" s="234" t="s">
        <v>445</v>
      </c>
      <c r="D116" s="235"/>
      <c r="E116" s="235"/>
      <c r="F116" s="235"/>
      <c r="G116" s="235"/>
      <c r="H116" s="236"/>
      <c r="I116" s="203" t="s">
        <v>749</v>
      </c>
      <c r="J116" s="204"/>
      <c r="K116" s="204"/>
      <c r="L116" s="205"/>
      <c r="M116" s="48"/>
    </row>
    <row r="117" spans="1:13" ht="18" customHeight="1" x14ac:dyDescent="0.3">
      <c r="A117" s="19"/>
      <c r="B117" s="29">
        <v>11</v>
      </c>
      <c r="C117" s="234" t="s">
        <v>445</v>
      </c>
      <c r="D117" s="235"/>
      <c r="E117" s="235"/>
      <c r="F117" s="235"/>
      <c r="G117" s="235"/>
      <c r="H117" s="236"/>
      <c r="I117" s="203" t="s">
        <v>534</v>
      </c>
      <c r="J117" s="204"/>
      <c r="K117" s="204"/>
      <c r="L117" s="205"/>
      <c r="M117" s="48"/>
    </row>
    <row r="118" spans="1:13" ht="26.45" customHeight="1" x14ac:dyDescent="0.3">
      <c r="A118" s="19"/>
      <c r="B118" s="29">
        <v>12</v>
      </c>
      <c r="C118" s="234" t="s">
        <v>445</v>
      </c>
      <c r="D118" s="235"/>
      <c r="E118" s="235"/>
      <c r="F118" s="235"/>
      <c r="G118" s="235"/>
      <c r="H118" s="236"/>
      <c r="I118" s="203" t="s">
        <v>535</v>
      </c>
      <c r="J118" s="204"/>
      <c r="K118" s="204"/>
      <c r="L118" s="205"/>
      <c r="M118" s="48"/>
    </row>
    <row r="119" spans="1:13" ht="24.75" customHeight="1" x14ac:dyDescent="0.3">
      <c r="A119" s="19"/>
      <c r="B119" s="29">
        <v>13</v>
      </c>
      <c r="C119" s="234" t="s">
        <v>445</v>
      </c>
      <c r="D119" s="235"/>
      <c r="E119" s="235"/>
      <c r="F119" s="235"/>
      <c r="G119" s="235"/>
      <c r="H119" s="236"/>
      <c r="I119" s="203" t="s">
        <v>750</v>
      </c>
      <c r="J119" s="204"/>
      <c r="K119" s="204"/>
      <c r="L119" s="205"/>
      <c r="M119" s="48"/>
    </row>
    <row r="120" spans="1:13" ht="18.600000000000001" customHeight="1" x14ac:dyDescent="0.3">
      <c r="A120" s="19"/>
      <c r="B120" s="29">
        <v>14</v>
      </c>
      <c r="C120" s="234" t="s">
        <v>445</v>
      </c>
      <c r="D120" s="235"/>
      <c r="E120" s="235"/>
      <c r="F120" s="235"/>
      <c r="G120" s="235"/>
      <c r="H120" s="236"/>
      <c r="I120" s="203" t="s">
        <v>751</v>
      </c>
      <c r="J120" s="204"/>
      <c r="K120" s="204"/>
      <c r="L120" s="205"/>
      <c r="M120" s="48"/>
    </row>
    <row r="121" spans="1:13" ht="24.95" customHeight="1" x14ac:dyDescent="0.3">
      <c r="A121" s="19"/>
      <c r="B121" s="29">
        <v>15</v>
      </c>
      <c r="C121" s="234" t="s">
        <v>445</v>
      </c>
      <c r="D121" s="235"/>
      <c r="E121" s="235"/>
      <c r="F121" s="235"/>
      <c r="G121" s="235"/>
      <c r="H121" s="236"/>
      <c r="I121" s="203" t="s">
        <v>536</v>
      </c>
      <c r="J121" s="204"/>
      <c r="K121" s="204"/>
      <c r="L121" s="205"/>
      <c r="M121" s="48"/>
    </row>
    <row r="122" spans="1:13" ht="29.45" customHeight="1" x14ac:dyDescent="0.3">
      <c r="A122" s="19"/>
      <c r="B122" s="29">
        <v>16</v>
      </c>
      <c r="C122" s="234" t="s">
        <v>445</v>
      </c>
      <c r="D122" s="235"/>
      <c r="E122" s="235"/>
      <c r="F122" s="235"/>
      <c r="G122" s="235"/>
      <c r="H122" s="236"/>
      <c r="I122" s="203" t="s">
        <v>537</v>
      </c>
      <c r="J122" s="204"/>
      <c r="K122" s="204"/>
      <c r="L122" s="205"/>
      <c r="M122" s="48"/>
    </row>
    <row r="123" spans="1:13" ht="22.5" customHeight="1" x14ac:dyDescent="0.3">
      <c r="A123" s="19"/>
      <c r="B123" s="29">
        <v>17</v>
      </c>
      <c r="C123" s="234" t="s">
        <v>445</v>
      </c>
      <c r="D123" s="235"/>
      <c r="E123" s="235"/>
      <c r="F123" s="235"/>
      <c r="G123" s="235"/>
      <c r="H123" s="236"/>
      <c r="I123" s="203" t="s">
        <v>752</v>
      </c>
      <c r="J123" s="204"/>
      <c r="K123" s="204"/>
      <c r="L123" s="205"/>
      <c r="M123" s="48"/>
    </row>
    <row r="124" spans="1:13" ht="26.1" customHeight="1" x14ac:dyDescent="0.3">
      <c r="A124" s="19"/>
      <c r="B124" s="29">
        <v>18</v>
      </c>
      <c r="C124" s="234" t="s">
        <v>445</v>
      </c>
      <c r="D124" s="235"/>
      <c r="E124" s="235"/>
      <c r="F124" s="235"/>
      <c r="G124" s="235"/>
      <c r="H124" s="236"/>
      <c r="I124" s="203" t="s">
        <v>538</v>
      </c>
      <c r="J124" s="204"/>
      <c r="K124" s="204"/>
      <c r="L124" s="205"/>
      <c r="M124" s="48"/>
    </row>
    <row r="125" spans="1:13" ht="25.5" customHeight="1" x14ac:dyDescent="0.3">
      <c r="A125" s="19"/>
      <c r="B125" s="29">
        <v>19</v>
      </c>
      <c r="C125" s="234" t="s">
        <v>445</v>
      </c>
      <c r="D125" s="235"/>
      <c r="E125" s="235"/>
      <c r="F125" s="235"/>
      <c r="G125" s="235"/>
      <c r="H125" s="236"/>
      <c r="I125" s="203" t="s">
        <v>753</v>
      </c>
      <c r="J125" s="204"/>
      <c r="K125" s="204"/>
      <c r="L125" s="205"/>
      <c r="M125" s="48"/>
    </row>
    <row r="126" spans="1:13" ht="30" customHeight="1" x14ac:dyDescent="0.3">
      <c r="A126" s="19"/>
      <c r="B126" s="29">
        <v>20</v>
      </c>
      <c r="C126" s="234" t="s">
        <v>911</v>
      </c>
      <c r="D126" s="235"/>
      <c r="E126" s="235"/>
      <c r="F126" s="235"/>
      <c r="G126" s="235"/>
      <c r="H126" s="236"/>
      <c r="I126" s="203" t="s">
        <v>754</v>
      </c>
      <c r="J126" s="204"/>
      <c r="K126" s="204"/>
      <c r="L126" s="205"/>
      <c r="M126" s="48"/>
    </row>
    <row r="127" spans="1:13" ht="26.45" customHeight="1" x14ac:dyDescent="0.3">
      <c r="A127" s="19"/>
      <c r="B127" s="29">
        <v>21</v>
      </c>
      <c r="C127" s="234" t="s">
        <v>482</v>
      </c>
      <c r="D127" s="235"/>
      <c r="E127" s="235"/>
      <c r="F127" s="235"/>
      <c r="G127" s="235"/>
      <c r="H127" s="236"/>
      <c r="I127" s="203" t="s">
        <v>539</v>
      </c>
      <c r="J127" s="204"/>
      <c r="K127" s="204"/>
      <c r="L127" s="205"/>
      <c r="M127" s="48"/>
    </row>
    <row r="128" spans="1:13" x14ac:dyDescent="0.3">
      <c r="A128" s="19"/>
      <c r="B128" s="52"/>
      <c r="C128" s="52"/>
      <c r="D128" s="52"/>
      <c r="E128" s="52"/>
      <c r="F128" s="7"/>
      <c r="G128" s="7"/>
      <c r="H128" s="52"/>
      <c r="I128" s="52"/>
      <c r="J128" s="52"/>
      <c r="K128" s="52"/>
      <c r="L128" s="52"/>
      <c r="M128" s="8"/>
    </row>
    <row r="129" spans="1:13" x14ac:dyDescent="0.3">
      <c r="A129" s="19">
        <v>10</v>
      </c>
      <c r="B129" s="249" t="s">
        <v>46</v>
      </c>
      <c r="C129" s="249"/>
      <c r="D129" s="249"/>
      <c r="E129" s="249"/>
      <c r="F129" s="7" t="s">
        <v>11</v>
      </c>
      <c r="G129" s="7"/>
      <c r="H129" s="52"/>
      <c r="I129" s="52"/>
      <c r="J129" s="52"/>
      <c r="K129" s="52"/>
      <c r="L129" s="52"/>
      <c r="M129" s="8"/>
    </row>
    <row r="130" spans="1:13" ht="30" customHeight="1" x14ac:dyDescent="0.3">
      <c r="A130" s="19"/>
      <c r="B130" s="66" t="s">
        <v>28</v>
      </c>
      <c r="C130" s="250" t="s">
        <v>32</v>
      </c>
      <c r="D130" s="251"/>
      <c r="E130" s="251"/>
      <c r="F130" s="251"/>
      <c r="G130" s="251"/>
      <c r="H130" s="251"/>
      <c r="I130" s="251"/>
      <c r="J130" s="251"/>
      <c r="K130" s="251"/>
      <c r="L130" s="252"/>
      <c r="M130" s="19"/>
    </row>
    <row r="131" spans="1:13" ht="30.95" customHeight="1" x14ac:dyDescent="0.3">
      <c r="A131" s="19"/>
      <c r="B131" s="29">
        <v>1</v>
      </c>
      <c r="C131" s="394" t="s">
        <v>617</v>
      </c>
      <c r="D131" s="395"/>
      <c r="E131" s="395"/>
      <c r="F131" s="395"/>
      <c r="G131" s="395"/>
      <c r="H131" s="395"/>
      <c r="I131" s="395"/>
      <c r="J131" s="395"/>
      <c r="K131" s="395"/>
      <c r="L131" s="396"/>
      <c r="M131" s="48"/>
    </row>
    <row r="132" spans="1:13" ht="21.6" customHeight="1" x14ac:dyDescent="0.3">
      <c r="A132" s="19"/>
      <c r="B132" s="29">
        <v>2</v>
      </c>
      <c r="C132" s="234" t="s">
        <v>618</v>
      </c>
      <c r="D132" s="235"/>
      <c r="E132" s="235"/>
      <c r="F132" s="235"/>
      <c r="G132" s="235"/>
      <c r="H132" s="235"/>
      <c r="I132" s="235"/>
      <c r="J132" s="235"/>
      <c r="K132" s="235"/>
      <c r="L132" s="236"/>
      <c r="M132" s="48"/>
    </row>
    <row r="133" spans="1:13" ht="26.45" customHeight="1" x14ac:dyDescent="0.3">
      <c r="A133" s="19"/>
      <c r="B133" s="29">
        <v>3</v>
      </c>
      <c r="C133" s="234" t="s">
        <v>619</v>
      </c>
      <c r="D133" s="235"/>
      <c r="E133" s="235"/>
      <c r="F133" s="235"/>
      <c r="G133" s="235"/>
      <c r="H133" s="235"/>
      <c r="I133" s="235"/>
      <c r="J133" s="235"/>
      <c r="K133" s="235"/>
      <c r="L133" s="236"/>
      <c r="M133" s="48"/>
    </row>
    <row r="134" spans="1:13" x14ac:dyDescent="0.3">
      <c r="A134" s="19"/>
      <c r="B134" s="52"/>
      <c r="C134" s="52"/>
      <c r="D134" s="52"/>
      <c r="E134" s="52"/>
      <c r="F134" s="7"/>
      <c r="G134" s="7"/>
      <c r="H134" s="52"/>
      <c r="I134" s="52"/>
      <c r="J134" s="52"/>
      <c r="K134" s="52"/>
      <c r="L134" s="52"/>
      <c r="M134" s="8"/>
    </row>
    <row r="135" spans="1:13" x14ac:dyDescent="0.3">
      <c r="A135" s="19">
        <v>11</v>
      </c>
      <c r="B135" s="52" t="s">
        <v>47</v>
      </c>
      <c r="C135" s="52"/>
      <c r="D135" s="52"/>
      <c r="E135" s="52"/>
      <c r="F135" s="7" t="s">
        <v>11</v>
      </c>
      <c r="G135" s="7"/>
      <c r="H135" s="52"/>
      <c r="I135" s="52"/>
      <c r="J135" s="52"/>
      <c r="K135" s="52"/>
      <c r="L135" s="52"/>
      <c r="M135" s="8"/>
    </row>
    <row r="136" spans="1:13" ht="30" customHeight="1" x14ac:dyDescent="0.3">
      <c r="A136" s="19"/>
      <c r="B136" s="66" t="s">
        <v>28</v>
      </c>
      <c r="C136" s="250" t="s">
        <v>32</v>
      </c>
      <c r="D136" s="251"/>
      <c r="E136" s="251"/>
      <c r="F136" s="251"/>
      <c r="G136" s="251"/>
      <c r="H136" s="251"/>
      <c r="I136" s="251"/>
      <c r="J136" s="251"/>
      <c r="K136" s="251"/>
      <c r="L136" s="252"/>
      <c r="M136" s="19"/>
    </row>
    <row r="137" spans="1:13" x14ac:dyDescent="0.3">
      <c r="A137" s="19"/>
      <c r="B137" s="29">
        <v>1</v>
      </c>
      <c r="C137" s="234" t="s">
        <v>231</v>
      </c>
      <c r="D137" s="235"/>
      <c r="E137" s="235"/>
      <c r="F137" s="235"/>
      <c r="G137" s="235"/>
      <c r="H137" s="235"/>
      <c r="I137" s="235"/>
      <c r="J137" s="235"/>
      <c r="K137" s="235"/>
      <c r="L137" s="236"/>
      <c r="M137" s="48"/>
    </row>
    <row r="138" spans="1:13" x14ac:dyDescent="0.3">
      <c r="A138" s="19"/>
      <c r="B138" s="29">
        <v>2</v>
      </c>
      <c r="C138" s="234" t="s">
        <v>299</v>
      </c>
      <c r="D138" s="235"/>
      <c r="E138" s="235"/>
      <c r="F138" s="235"/>
      <c r="G138" s="235"/>
      <c r="H138" s="235"/>
      <c r="I138" s="235"/>
      <c r="J138" s="235"/>
      <c r="K138" s="235"/>
      <c r="L138" s="236"/>
      <c r="M138" s="48"/>
    </row>
    <row r="139" spans="1:13" x14ac:dyDescent="0.3">
      <c r="A139" s="19"/>
      <c r="B139" s="29">
        <v>3</v>
      </c>
      <c r="C139" s="234" t="s">
        <v>233</v>
      </c>
      <c r="D139" s="235"/>
      <c r="E139" s="235"/>
      <c r="F139" s="235"/>
      <c r="G139" s="235"/>
      <c r="H139" s="235"/>
      <c r="I139" s="235"/>
      <c r="J139" s="235"/>
      <c r="K139" s="235"/>
      <c r="L139" s="236"/>
      <c r="M139" s="48"/>
    </row>
    <row r="140" spans="1:13" x14ac:dyDescent="0.3">
      <c r="A140" s="19"/>
      <c r="B140" s="29">
        <v>4</v>
      </c>
      <c r="C140" s="234" t="s">
        <v>234</v>
      </c>
      <c r="D140" s="235"/>
      <c r="E140" s="235"/>
      <c r="F140" s="235"/>
      <c r="G140" s="235"/>
      <c r="H140" s="235"/>
      <c r="I140" s="235"/>
      <c r="J140" s="235"/>
      <c r="K140" s="235"/>
      <c r="L140" s="236"/>
      <c r="M140" s="48"/>
    </row>
    <row r="141" spans="1:13" x14ac:dyDescent="0.3">
      <c r="A141" s="19"/>
      <c r="B141" s="29">
        <v>5</v>
      </c>
      <c r="C141" s="234" t="s">
        <v>235</v>
      </c>
      <c r="D141" s="235"/>
      <c r="E141" s="235"/>
      <c r="F141" s="235"/>
      <c r="G141" s="235"/>
      <c r="H141" s="235"/>
      <c r="I141" s="235"/>
      <c r="J141" s="235"/>
      <c r="K141" s="235"/>
      <c r="L141" s="236"/>
      <c r="M141" s="48"/>
    </row>
    <row r="142" spans="1:13" x14ac:dyDescent="0.3">
      <c r="A142" s="19"/>
      <c r="B142" s="29">
        <v>6</v>
      </c>
      <c r="C142" s="234" t="s">
        <v>236</v>
      </c>
      <c r="D142" s="235"/>
      <c r="E142" s="235"/>
      <c r="F142" s="235"/>
      <c r="G142" s="235"/>
      <c r="H142" s="235"/>
      <c r="I142" s="235"/>
      <c r="J142" s="235"/>
      <c r="K142" s="235"/>
      <c r="L142" s="236"/>
      <c r="M142" s="48"/>
    </row>
    <row r="143" spans="1:13" x14ac:dyDescent="0.3">
      <c r="A143" s="19"/>
      <c r="B143" s="52"/>
      <c r="C143" s="52"/>
      <c r="D143" s="52"/>
      <c r="E143" s="52"/>
      <c r="F143" s="7"/>
      <c r="G143" s="7"/>
      <c r="H143" s="52"/>
      <c r="I143" s="52"/>
      <c r="J143" s="52"/>
      <c r="K143" s="52"/>
      <c r="L143" s="52"/>
      <c r="M143" s="8"/>
    </row>
    <row r="144" spans="1:13" x14ac:dyDescent="0.3">
      <c r="A144" s="19">
        <v>12</v>
      </c>
      <c r="B144" s="249" t="s">
        <v>48</v>
      </c>
      <c r="C144" s="249"/>
      <c r="D144" s="249"/>
      <c r="E144" s="249"/>
      <c r="F144" s="7" t="s">
        <v>11</v>
      </c>
      <c r="G144" s="7"/>
      <c r="H144" s="52"/>
      <c r="I144" s="52"/>
      <c r="J144" s="52"/>
      <c r="K144" s="52"/>
      <c r="L144" s="52"/>
      <c r="M144" s="8"/>
    </row>
    <row r="145" spans="1:13" x14ac:dyDescent="0.3">
      <c r="A145" s="19"/>
      <c r="B145" s="211" t="s">
        <v>28</v>
      </c>
      <c r="C145" s="243" t="s">
        <v>6</v>
      </c>
      <c r="D145" s="244"/>
      <c r="E145" s="245"/>
      <c r="F145" s="211" t="s">
        <v>49</v>
      </c>
      <c r="G145" s="211"/>
      <c r="H145" s="211"/>
      <c r="I145" s="211"/>
      <c r="J145" s="211"/>
      <c r="K145" s="211" t="s">
        <v>50</v>
      </c>
      <c r="L145" s="211"/>
      <c r="M145" s="19"/>
    </row>
    <row r="146" spans="1:13" x14ac:dyDescent="0.3">
      <c r="A146" s="19"/>
      <c r="B146" s="211"/>
      <c r="C146" s="246"/>
      <c r="D146" s="247"/>
      <c r="E146" s="248"/>
      <c r="F146" s="211"/>
      <c r="G146" s="211"/>
      <c r="H146" s="211"/>
      <c r="I146" s="211"/>
      <c r="J146" s="211"/>
      <c r="K146" s="211"/>
      <c r="L146" s="211"/>
      <c r="M146" s="19"/>
    </row>
    <row r="147" spans="1:13" ht="18" customHeight="1" x14ac:dyDescent="0.3">
      <c r="A147" s="19"/>
      <c r="B147" s="29">
        <v>1</v>
      </c>
      <c r="C147" s="237" t="s">
        <v>169</v>
      </c>
      <c r="D147" s="238"/>
      <c r="E147" s="239"/>
      <c r="F147" s="253" t="s">
        <v>925</v>
      </c>
      <c r="G147" s="253"/>
      <c r="H147" s="253"/>
      <c r="I147" s="253"/>
      <c r="J147" s="253"/>
      <c r="K147" s="203" t="s">
        <v>209</v>
      </c>
      <c r="L147" s="205"/>
      <c r="M147" s="22"/>
    </row>
    <row r="148" spans="1:13" ht="18" customHeight="1" x14ac:dyDescent="0.3">
      <c r="A148" s="19"/>
      <c r="B148" s="29">
        <v>2</v>
      </c>
      <c r="C148" s="240" t="s">
        <v>206</v>
      </c>
      <c r="D148" s="241"/>
      <c r="E148" s="242"/>
      <c r="F148" s="253" t="s">
        <v>925</v>
      </c>
      <c r="G148" s="253"/>
      <c r="H148" s="253"/>
      <c r="I148" s="253"/>
      <c r="J148" s="253"/>
      <c r="K148" s="203" t="s">
        <v>209</v>
      </c>
      <c r="L148" s="205"/>
      <c r="M148" s="28"/>
    </row>
    <row r="149" spans="1:13" ht="24.95" customHeight="1" x14ac:dyDescent="0.3">
      <c r="A149" s="19"/>
      <c r="B149" s="30">
        <v>3</v>
      </c>
      <c r="C149" s="56" t="s">
        <v>207</v>
      </c>
      <c r="D149" s="57"/>
      <c r="E149" s="58"/>
      <c r="F149" s="253" t="s">
        <v>925</v>
      </c>
      <c r="G149" s="253"/>
      <c r="H149" s="253"/>
      <c r="I149" s="253"/>
      <c r="J149" s="253"/>
      <c r="K149" s="203" t="s">
        <v>239</v>
      </c>
      <c r="L149" s="205"/>
      <c r="M149" s="28"/>
    </row>
    <row r="150" spans="1:13" ht="18" customHeight="1" x14ac:dyDescent="0.3">
      <c r="A150" s="19"/>
      <c r="B150" s="29">
        <v>4</v>
      </c>
      <c r="C150" s="240" t="s">
        <v>26</v>
      </c>
      <c r="D150" s="241"/>
      <c r="E150" s="242"/>
      <c r="F150" s="253" t="s">
        <v>925</v>
      </c>
      <c r="G150" s="253"/>
      <c r="H150" s="253"/>
      <c r="I150" s="253"/>
      <c r="J150" s="253"/>
      <c r="K150" s="203" t="s">
        <v>212</v>
      </c>
      <c r="L150" s="205"/>
      <c r="M150" s="28"/>
    </row>
    <row r="151" spans="1:13" x14ac:dyDescent="0.3">
      <c r="A151" s="19"/>
      <c r="B151" s="52"/>
      <c r="C151" s="52"/>
      <c r="D151" s="52"/>
      <c r="E151" s="52"/>
      <c r="F151" s="7"/>
      <c r="G151" s="7"/>
      <c r="H151" s="52"/>
      <c r="I151" s="52"/>
      <c r="J151" s="52"/>
      <c r="K151" s="52"/>
      <c r="L151" s="52"/>
      <c r="M151" s="8"/>
    </row>
    <row r="152" spans="1:13" x14ac:dyDescent="0.3">
      <c r="A152" s="19">
        <v>13</v>
      </c>
      <c r="B152" s="249" t="s">
        <v>51</v>
      </c>
      <c r="C152" s="249"/>
      <c r="D152" s="249"/>
      <c r="E152" s="249"/>
      <c r="F152" s="249"/>
      <c r="G152" s="7"/>
      <c r="H152" s="52"/>
      <c r="I152" s="52"/>
      <c r="J152" s="52"/>
      <c r="K152" s="52"/>
      <c r="L152" s="52"/>
      <c r="M152" s="8"/>
    </row>
    <row r="153" spans="1:13" ht="30.75" customHeight="1" x14ac:dyDescent="0.3">
      <c r="A153" s="19"/>
      <c r="B153" s="67" t="s">
        <v>28</v>
      </c>
      <c r="C153" s="250" t="s">
        <v>52</v>
      </c>
      <c r="D153" s="251"/>
      <c r="E153" s="251"/>
      <c r="F153" s="251"/>
      <c r="G153" s="251"/>
      <c r="H153" s="252"/>
      <c r="I153" s="250" t="s">
        <v>53</v>
      </c>
      <c r="J153" s="251"/>
      <c r="K153" s="251"/>
      <c r="L153" s="251"/>
      <c r="M153" s="19"/>
    </row>
    <row r="154" spans="1:13" x14ac:dyDescent="0.3">
      <c r="A154" s="19"/>
      <c r="B154" s="29" t="s">
        <v>1</v>
      </c>
      <c r="C154" s="57" t="s">
        <v>73</v>
      </c>
      <c r="D154" s="57"/>
      <c r="E154" s="72"/>
      <c r="F154" s="57"/>
      <c r="G154" s="57"/>
      <c r="H154" s="72"/>
      <c r="I154" s="56" t="s">
        <v>74</v>
      </c>
      <c r="J154" s="57"/>
      <c r="K154" s="57"/>
      <c r="L154" s="58"/>
      <c r="M154" s="52"/>
    </row>
    <row r="155" spans="1:13" x14ac:dyDescent="0.3">
      <c r="A155" s="19"/>
      <c r="B155" s="29">
        <v>2</v>
      </c>
      <c r="C155" s="57" t="s">
        <v>75</v>
      </c>
      <c r="D155" s="57"/>
      <c r="E155" s="72"/>
      <c r="F155" s="57"/>
      <c r="G155" s="57"/>
      <c r="H155" s="72"/>
      <c r="I155" s="41" t="s">
        <v>82</v>
      </c>
      <c r="J155" s="42"/>
      <c r="K155" s="42"/>
      <c r="L155" s="43"/>
      <c r="M155" s="7"/>
    </row>
    <row r="156" spans="1:13" x14ac:dyDescent="0.3">
      <c r="A156" s="19"/>
      <c r="B156" s="29">
        <v>3</v>
      </c>
      <c r="C156" s="57" t="s">
        <v>76</v>
      </c>
      <c r="D156" s="57"/>
      <c r="E156" s="72"/>
      <c r="F156" s="57"/>
      <c r="G156" s="57"/>
      <c r="H156" s="72"/>
      <c r="I156" s="41" t="s">
        <v>83</v>
      </c>
      <c r="J156" s="42"/>
      <c r="K156" s="42"/>
      <c r="L156" s="43"/>
      <c r="M156" s="7"/>
    </row>
    <row r="157" spans="1:13" x14ac:dyDescent="0.3">
      <c r="A157" s="19"/>
      <c r="B157" s="29">
        <v>4</v>
      </c>
      <c r="C157" s="42" t="s">
        <v>77</v>
      </c>
      <c r="D157" s="42"/>
      <c r="E157" s="72"/>
      <c r="F157" s="42"/>
      <c r="G157" s="42"/>
      <c r="H157" s="72"/>
      <c r="I157" s="41" t="s">
        <v>84</v>
      </c>
      <c r="J157" s="42"/>
      <c r="K157" s="42"/>
      <c r="L157" s="43"/>
      <c r="M157" s="7"/>
    </row>
    <row r="158" spans="1:13" x14ac:dyDescent="0.3">
      <c r="A158" s="19"/>
      <c r="B158" s="29">
        <v>5</v>
      </c>
      <c r="C158" s="42" t="s">
        <v>78</v>
      </c>
      <c r="D158" s="42"/>
      <c r="E158" s="72"/>
      <c r="F158" s="42"/>
      <c r="G158" s="42"/>
      <c r="H158" s="72"/>
      <c r="I158" s="41" t="s">
        <v>85</v>
      </c>
      <c r="J158" s="42"/>
      <c r="K158" s="42"/>
      <c r="L158" s="43"/>
      <c r="M158" s="7"/>
    </row>
    <row r="159" spans="1:13" x14ac:dyDescent="0.3">
      <c r="A159" s="19"/>
      <c r="B159" s="29">
        <v>6</v>
      </c>
      <c r="C159" s="42" t="s">
        <v>79</v>
      </c>
      <c r="D159" s="42"/>
      <c r="E159" s="72"/>
      <c r="F159" s="42"/>
      <c r="G159" s="42"/>
      <c r="H159" s="72"/>
      <c r="I159" s="41" t="s">
        <v>86</v>
      </c>
      <c r="J159" s="42"/>
      <c r="K159" s="42"/>
      <c r="L159" s="43"/>
      <c r="M159" s="7"/>
    </row>
    <row r="160" spans="1:13" x14ac:dyDescent="0.3">
      <c r="A160" s="19"/>
      <c r="B160" s="29">
        <v>7</v>
      </c>
      <c r="C160" s="42" t="s">
        <v>80</v>
      </c>
      <c r="D160" s="42"/>
      <c r="E160" s="72"/>
      <c r="F160" s="42"/>
      <c r="G160" s="42"/>
      <c r="H160" s="72"/>
      <c r="I160" s="41" t="s">
        <v>87</v>
      </c>
      <c r="J160" s="42"/>
      <c r="K160" s="42"/>
      <c r="L160" s="43"/>
      <c r="M160" s="7"/>
    </row>
    <row r="161" spans="1:13" x14ac:dyDescent="0.3">
      <c r="A161" s="19"/>
      <c r="B161" s="29">
        <v>8</v>
      </c>
      <c r="C161" s="57" t="s">
        <v>81</v>
      </c>
      <c r="D161" s="57"/>
      <c r="E161" s="72"/>
      <c r="F161" s="57"/>
      <c r="G161" s="57"/>
      <c r="H161" s="72"/>
      <c r="I161" s="56" t="s">
        <v>88</v>
      </c>
      <c r="J161" s="57"/>
      <c r="K161" s="57"/>
      <c r="L161" s="58"/>
      <c r="M161" s="52"/>
    </row>
    <row r="162" spans="1:13" x14ac:dyDescent="0.3">
      <c r="A162" s="19"/>
      <c r="B162" s="52"/>
      <c r="C162" s="52"/>
      <c r="D162" s="52"/>
      <c r="E162" s="52"/>
      <c r="F162" s="7"/>
      <c r="G162" s="7"/>
      <c r="H162" s="52"/>
      <c r="I162" s="52"/>
      <c r="J162" s="52"/>
      <c r="K162" s="52"/>
      <c r="L162" s="52"/>
      <c r="M162" s="8"/>
    </row>
    <row r="163" spans="1:13" x14ac:dyDescent="0.3">
      <c r="A163" s="19">
        <v>14</v>
      </c>
      <c r="B163" s="249" t="s">
        <v>54</v>
      </c>
      <c r="C163" s="249"/>
      <c r="D163" s="249"/>
      <c r="E163" s="249"/>
      <c r="F163" s="7"/>
      <c r="G163" s="7"/>
      <c r="H163" s="52"/>
      <c r="I163" s="52"/>
      <c r="J163" s="52"/>
      <c r="K163" s="52"/>
      <c r="L163" s="52"/>
      <c r="M163" s="8"/>
    </row>
    <row r="164" spans="1:13" x14ac:dyDescent="0.3">
      <c r="A164" s="19"/>
      <c r="B164" s="211" t="s">
        <v>28</v>
      </c>
      <c r="C164" s="250" t="s">
        <v>55</v>
      </c>
      <c r="D164" s="251"/>
      <c r="E164" s="251"/>
      <c r="F164" s="251"/>
      <c r="G164" s="251"/>
      <c r="H164" s="251"/>
      <c r="I164" s="250" t="s">
        <v>56</v>
      </c>
      <c r="J164" s="251"/>
      <c r="K164" s="251"/>
      <c r="L164" s="252"/>
      <c r="M164" s="19"/>
    </row>
    <row r="165" spans="1:13" x14ac:dyDescent="0.3">
      <c r="A165" s="19"/>
      <c r="B165" s="211"/>
      <c r="C165" s="250"/>
      <c r="D165" s="251"/>
      <c r="E165" s="251"/>
      <c r="F165" s="251"/>
      <c r="G165" s="251"/>
      <c r="H165" s="251"/>
      <c r="I165" s="250"/>
      <c r="J165" s="251"/>
      <c r="K165" s="251"/>
      <c r="L165" s="252"/>
      <c r="M165" s="19"/>
    </row>
    <row r="166" spans="1:13" x14ac:dyDescent="0.3">
      <c r="A166" s="19"/>
      <c r="B166" s="29" t="s">
        <v>1</v>
      </c>
      <c r="C166" s="237" t="s">
        <v>428</v>
      </c>
      <c r="D166" s="238"/>
      <c r="E166" s="238"/>
      <c r="F166" s="238"/>
      <c r="G166" s="238"/>
      <c r="H166" s="239"/>
      <c r="I166" s="41"/>
      <c r="J166" s="73"/>
      <c r="K166" s="73"/>
      <c r="L166" s="74"/>
      <c r="M166" s="48"/>
    </row>
    <row r="167" spans="1:13" x14ac:dyDescent="0.3">
      <c r="A167" s="19"/>
      <c r="B167" s="8"/>
      <c r="C167" s="8"/>
      <c r="D167" s="8"/>
      <c r="E167" s="8"/>
      <c r="F167" s="7"/>
      <c r="G167" s="7"/>
      <c r="H167" s="8"/>
      <c r="I167" s="8"/>
      <c r="J167" s="8"/>
      <c r="K167" s="8"/>
      <c r="L167" s="8"/>
      <c r="M167" s="8"/>
    </row>
    <row r="168" spans="1:13" x14ac:dyDescent="0.3">
      <c r="A168" s="19">
        <v>15</v>
      </c>
      <c r="B168" s="52" t="s">
        <v>57</v>
      </c>
      <c r="C168" s="52"/>
      <c r="D168" s="52"/>
      <c r="E168" s="52"/>
      <c r="F168" s="7"/>
      <c r="G168" s="7"/>
      <c r="H168" s="52"/>
      <c r="I168" s="52"/>
      <c r="J168" s="52"/>
      <c r="K168" s="52"/>
      <c r="L168" s="52"/>
      <c r="M168" s="52"/>
    </row>
    <row r="169" spans="1:13" x14ac:dyDescent="0.3">
      <c r="A169" s="19"/>
      <c r="B169" s="64" t="s">
        <v>14</v>
      </c>
      <c r="C169" s="52" t="s">
        <v>142</v>
      </c>
      <c r="D169" s="52"/>
      <c r="E169" s="45"/>
      <c r="F169" s="7"/>
      <c r="H169" s="45"/>
      <c r="I169" s="52"/>
      <c r="J169" s="52"/>
      <c r="K169" s="52"/>
      <c r="L169" s="52"/>
      <c r="M169" s="52"/>
    </row>
    <row r="170" spans="1:13" x14ac:dyDescent="0.3">
      <c r="A170" s="19"/>
      <c r="B170" s="64"/>
      <c r="C170" s="7" t="s">
        <v>64</v>
      </c>
      <c r="D170" s="52" t="s">
        <v>240</v>
      </c>
      <c r="E170" s="7"/>
      <c r="G170" s="45"/>
      <c r="H170" s="52"/>
      <c r="I170" s="52"/>
      <c r="J170" s="52"/>
      <c r="K170" s="45"/>
      <c r="L170" s="52"/>
      <c r="M170" s="52"/>
    </row>
    <row r="171" spans="1:13" x14ac:dyDescent="0.3">
      <c r="A171" s="19"/>
      <c r="B171" s="64"/>
      <c r="C171" s="7" t="s">
        <v>64</v>
      </c>
      <c r="D171" s="52" t="s">
        <v>241</v>
      </c>
      <c r="E171" s="7"/>
      <c r="G171" s="45"/>
      <c r="H171" s="52"/>
      <c r="I171" s="52"/>
      <c r="J171" s="52"/>
      <c r="K171" s="45"/>
      <c r="L171" s="52"/>
      <c r="M171" s="52"/>
    </row>
    <row r="172" spans="1:13" x14ac:dyDescent="0.3">
      <c r="A172" s="19"/>
      <c r="B172" s="64"/>
      <c r="C172" s="7" t="s">
        <v>64</v>
      </c>
      <c r="D172" s="52" t="s">
        <v>242</v>
      </c>
      <c r="E172" s="7"/>
      <c r="G172" s="45"/>
      <c r="H172" s="52"/>
      <c r="I172" s="52"/>
      <c r="J172" s="52"/>
      <c r="K172" s="45"/>
      <c r="L172" s="52"/>
      <c r="M172" s="52"/>
    </row>
    <row r="173" spans="1:13" x14ac:dyDescent="0.3">
      <c r="A173" s="19"/>
      <c r="B173" s="64"/>
      <c r="C173" s="7" t="s">
        <v>64</v>
      </c>
      <c r="D173" s="52" t="s">
        <v>243</v>
      </c>
      <c r="E173" s="7"/>
      <c r="G173" s="45"/>
      <c r="H173" s="52"/>
      <c r="I173" s="52"/>
      <c r="J173" s="52"/>
      <c r="K173" s="45"/>
      <c r="L173" s="52"/>
      <c r="M173" s="52"/>
    </row>
    <row r="174" spans="1:13" ht="8.1" customHeight="1" x14ac:dyDescent="0.3">
      <c r="A174" s="19"/>
      <c r="B174" s="64"/>
      <c r="C174" s="7"/>
      <c r="D174" s="7"/>
      <c r="E174" s="52"/>
      <c r="F174" s="7"/>
      <c r="G174" s="7"/>
      <c r="H174" s="18"/>
      <c r="I174" s="18"/>
      <c r="J174" s="18"/>
      <c r="K174" s="18"/>
      <c r="L174" s="18"/>
      <c r="M174" s="18"/>
    </row>
    <row r="175" spans="1:13" x14ac:dyDescent="0.3">
      <c r="A175" s="19"/>
      <c r="B175" s="64" t="s">
        <v>15</v>
      </c>
      <c r="C175" s="52" t="s">
        <v>143</v>
      </c>
      <c r="D175" s="52"/>
      <c r="E175" s="45"/>
      <c r="F175" s="7"/>
      <c r="G175" s="7"/>
      <c r="H175" s="45"/>
      <c r="I175" s="52"/>
      <c r="J175" s="52"/>
      <c r="K175" s="52"/>
      <c r="L175" s="52"/>
      <c r="M175" s="52"/>
    </row>
    <row r="176" spans="1:13" x14ac:dyDescent="0.3">
      <c r="A176" s="19"/>
      <c r="B176" s="64"/>
      <c r="C176" s="64" t="s">
        <v>117</v>
      </c>
      <c r="D176" s="19" t="s">
        <v>121</v>
      </c>
      <c r="E176" s="52" t="s">
        <v>120</v>
      </c>
      <c r="F176" s="7"/>
      <c r="G176" s="7"/>
      <c r="H176" s="45"/>
      <c r="I176" s="52"/>
      <c r="J176" s="52"/>
      <c r="K176" s="52"/>
      <c r="L176" s="52"/>
      <c r="M176" s="52"/>
    </row>
    <row r="177" spans="1:13" x14ac:dyDescent="0.3">
      <c r="A177" s="19"/>
      <c r="B177" s="64"/>
      <c r="C177" s="64" t="s">
        <v>118</v>
      </c>
      <c r="D177" s="19" t="s">
        <v>270</v>
      </c>
      <c r="E177" s="52" t="s">
        <v>271</v>
      </c>
      <c r="F177" s="7"/>
      <c r="G177" s="7"/>
      <c r="H177" s="45"/>
      <c r="I177" s="52"/>
      <c r="J177" s="52"/>
      <c r="K177" s="52"/>
      <c r="L177" s="52"/>
      <c r="M177" s="52"/>
    </row>
    <row r="178" spans="1:13" x14ac:dyDescent="0.3">
      <c r="A178" s="19"/>
      <c r="B178" s="64"/>
      <c r="C178" s="64" t="s">
        <v>119</v>
      </c>
      <c r="D178" s="19" t="s">
        <v>123</v>
      </c>
      <c r="E178" s="52" t="s">
        <v>272</v>
      </c>
      <c r="F178" s="7"/>
      <c r="G178" s="7"/>
      <c r="H178" s="52"/>
      <c r="I178" s="52"/>
      <c r="J178" s="52"/>
      <c r="K178" s="52"/>
      <c r="L178" s="52"/>
      <c r="M178" s="52"/>
    </row>
    <row r="179" spans="1:13" x14ac:dyDescent="0.3">
      <c r="A179" s="19"/>
      <c r="B179" s="64"/>
      <c r="C179" s="64" t="s">
        <v>126</v>
      </c>
      <c r="D179" s="19" t="s">
        <v>125</v>
      </c>
      <c r="E179" s="52" t="s">
        <v>273</v>
      </c>
      <c r="F179" s="7"/>
      <c r="G179" s="7"/>
      <c r="H179" s="52"/>
      <c r="I179" s="52"/>
      <c r="J179" s="52"/>
      <c r="K179" s="52"/>
      <c r="L179" s="52"/>
      <c r="M179" s="52"/>
    </row>
    <row r="180" spans="1:13" ht="7.5" customHeight="1" x14ac:dyDescent="0.3">
      <c r="A180" s="19"/>
      <c r="B180" s="64"/>
      <c r="C180" s="64"/>
      <c r="D180" s="64"/>
      <c r="E180" s="52"/>
      <c r="F180" s="7"/>
      <c r="G180" s="7"/>
      <c r="H180" s="52"/>
      <c r="I180" s="52"/>
      <c r="J180" s="52"/>
      <c r="K180" s="52"/>
      <c r="L180" s="52"/>
      <c r="M180" s="52"/>
    </row>
    <row r="181" spans="1:13" ht="15" customHeight="1" x14ac:dyDescent="0.3">
      <c r="A181" s="19"/>
      <c r="B181" s="64" t="s">
        <v>16</v>
      </c>
      <c r="C181" s="52" t="s">
        <v>144</v>
      </c>
      <c r="D181" s="52"/>
      <c r="E181" s="45"/>
      <c r="F181" s="7"/>
      <c r="H181" s="45"/>
      <c r="I181" s="45"/>
      <c r="J181" s="65"/>
      <c r="K181" s="65"/>
      <c r="L181" s="65"/>
      <c r="M181" s="65"/>
    </row>
    <row r="182" spans="1:13" ht="29.25" customHeight="1" x14ac:dyDescent="0.3">
      <c r="A182" s="19"/>
      <c r="B182" s="64"/>
      <c r="C182" s="12" t="s">
        <v>117</v>
      </c>
      <c r="D182" s="22" t="s">
        <v>94</v>
      </c>
      <c r="E182" s="206" t="s">
        <v>95</v>
      </c>
      <c r="F182" s="206"/>
      <c r="G182" s="206"/>
      <c r="H182" s="206"/>
      <c r="I182" s="206"/>
      <c r="J182" s="206"/>
      <c r="K182" s="206"/>
      <c r="L182" s="206"/>
      <c r="M182" s="13"/>
    </row>
    <row r="183" spans="1:13" ht="32.25" customHeight="1" x14ac:dyDescent="0.3">
      <c r="A183" s="19"/>
      <c r="B183" s="64"/>
      <c r="C183" s="12" t="s">
        <v>118</v>
      </c>
      <c r="D183" s="22" t="s">
        <v>96</v>
      </c>
      <c r="E183" s="206" t="s">
        <v>97</v>
      </c>
      <c r="F183" s="206"/>
      <c r="G183" s="206"/>
      <c r="H183" s="206"/>
      <c r="I183" s="206"/>
      <c r="J183" s="206"/>
      <c r="K183" s="206"/>
      <c r="L183" s="206"/>
      <c r="M183" s="13"/>
    </row>
    <row r="184" spans="1:13" ht="30.75" customHeight="1" x14ac:dyDescent="0.3">
      <c r="A184" s="19"/>
      <c r="B184" s="64"/>
      <c r="C184" s="12" t="s">
        <v>119</v>
      </c>
      <c r="D184" s="22" t="s">
        <v>98</v>
      </c>
      <c r="E184" s="206" t="s">
        <v>140</v>
      </c>
      <c r="F184" s="206"/>
      <c r="G184" s="206"/>
      <c r="H184" s="206"/>
      <c r="I184" s="206"/>
      <c r="J184" s="206"/>
      <c r="K184" s="206"/>
      <c r="L184" s="206"/>
      <c r="M184" s="13"/>
    </row>
    <row r="185" spans="1:13" ht="7.5" customHeight="1" x14ac:dyDescent="0.3">
      <c r="A185" s="19"/>
      <c r="B185" s="64"/>
      <c r="C185" s="7"/>
      <c r="D185" s="36"/>
      <c r="E185" s="18"/>
      <c r="F185" s="18"/>
      <c r="G185" s="18"/>
      <c r="H185" s="18"/>
      <c r="I185" s="18"/>
      <c r="J185" s="18"/>
      <c r="K185" s="18"/>
      <c r="L185" s="18"/>
      <c r="M185" s="18"/>
    </row>
    <row r="186" spans="1:13" x14ac:dyDescent="0.3">
      <c r="A186" s="19"/>
      <c r="B186" s="64" t="s">
        <v>17</v>
      </c>
      <c r="C186" s="52" t="s">
        <v>145</v>
      </c>
      <c r="D186" s="64"/>
      <c r="E186" s="45"/>
      <c r="F186" s="19"/>
      <c r="H186" s="45"/>
      <c r="I186" s="52"/>
      <c r="J186" s="52"/>
      <c r="K186" s="52"/>
      <c r="L186" s="52"/>
      <c r="M186" s="52"/>
    </row>
    <row r="187" spans="1:13" x14ac:dyDescent="0.3">
      <c r="A187" s="19"/>
      <c r="B187" s="64"/>
      <c r="C187" s="7" t="s">
        <v>117</v>
      </c>
      <c r="D187" s="52" t="s">
        <v>274</v>
      </c>
      <c r="E187" s="52"/>
      <c r="F187" s="19"/>
      <c r="H187" s="45"/>
      <c r="I187" s="52"/>
      <c r="J187" s="52"/>
      <c r="K187" s="52"/>
      <c r="L187" s="52"/>
      <c r="M187" s="52"/>
    </row>
    <row r="188" spans="1:13" x14ac:dyDescent="0.3">
      <c r="A188" s="19"/>
      <c r="B188" s="64"/>
      <c r="C188" s="7" t="s">
        <v>118</v>
      </c>
      <c r="D188" s="52" t="s">
        <v>275</v>
      </c>
      <c r="E188" s="52"/>
      <c r="F188" s="19"/>
      <c r="H188" s="45"/>
      <c r="I188" s="52"/>
      <c r="J188" s="52"/>
      <c r="K188" s="52"/>
      <c r="L188" s="52"/>
      <c r="M188" s="52"/>
    </row>
    <row r="189" spans="1:13" x14ac:dyDescent="0.3">
      <c r="A189" s="19"/>
      <c r="B189" s="64"/>
      <c r="C189" s="7" t="s">
        <v>119</v>
      </c>
      <c r="D189" s="52" t="s">
        <v>250</v>
      </c>
      <c r="E189" s="52"/>
      <c r="F189" s="19"/>
      <c r="G189" s="7"/>
      <c r="H189" s="52"/>
      <c r="I189" s="52"/>
      <c r="J189" s="52"/>
      <c r="K189" s="52"/>
      <c r="L189" s="52"/>
      <c r="M189" s="52"/>
    </row>
    <row r="190" spans="1:13" ht="7.5" customHeight="1" x14ac:dyDescent="0.3">
      <c r="A190" s="19"/>
      <c r="B190" s="64"/>
      <c r="C190" s="7"/>
      <c r="D190" s="52"/>
      <c r="E190" s="52"/>
      <c r="F190" s="19"/>
      <c r="G190" s="7"/>
      <c r="H190" s="52"/>
      <c r="I190" s="52"/>
      <c r="J190" s="52"/>
      <c r="K190" s="52"/>
      <c r="L190" s="52"/>
      <c r="M190" s="52"/>
    </row>
    <row r="191" spans="1:13" x14ac:dyDescent="0.3">
      <c r="A191" s="19"/>
      <c r="B191" s="64" t="s">
        <v>18</v>
      </c>
      <c r="C191" s="52" t="s">
        <v>146</v>
      </c>
      <c r="D191" s="64"/>
      <c r="E191" s="45"/>
      <c r="F191" s="19"/>
      <c r="H191" s="45"/>
      <c r="I191" s="52"/>
      <c r="J191" s="52"/>
      <c r="K191" s="52"/>
      <c r="L191" s="52"/>
      <c r="M191" s="52"/>
    </row>
    <row r="192" spans="1:13" x14ac:dyDescent="0.3">
      <c r="A192" s="19"/>
      <c r="B192" s="64"/>
      <c r="C192" s="7" t="s">
        <v>64</v>
      </c>
      <c r="D192" s="52" t="s">
        <v>104</v>
      </c>
      <c r="E192" s="52"/>
      <c r="F192" s="19"/>
      <c r="H192" s="45"/>
      <c r="I192" s="52"/>
      <c r="J192" s="52"/>
      <c r="K192" s="52"/>
      <c r="L192" s="52"/>
      <c r="M192" s="52"/>
    </row>
    <row r="193" spans="1:13" x14ac:dyDescent="0.3">
      <c r="A193" s="19"/>
      <c r="B193" s="64"/>
      <c r="C193" s="7" t="s">
        <v>64</v>
      </c>
      <c r="D193" s="52" t="s">
        <v>105</v>
      </c>
      <c r="E193" s="52"/>
      <c r="F193" s="19"/>
      <c r="H193" s="45"/>
      <c r="I193" s="52"/>
      <c r="J193" s="52"/>
      <c r="K193" s="52"/>
      <c r="L193" s="52"/>
      <c r="M193" s="52"/>
    </row>
    <row r="194" spans="1:13" x14ac:dyDescent="0.3">
      <c r="A194" s="19"/>
      <c r="B194" s="64"/>
      <c r="C194" s="7" t="s">
        <v>64</v>
      </c>
      <c r="D194" s="52" t="s">
        <v>106</v>
      </c>
      <c r="E194" s="52"/>
      <c r="F194" s="19"/>
      <c r="H194" s="45"/>
      <c r="I194" s="52"/>
      <c r="J194" s="52"/>
      <c r="K194" s="52"/>
      <c r="L194" s="52"/>
      <c r="M194" s="52"/>
    </row>
    <row r="195" spans="1:13" x14ac:dyDescent="0.3">
      <c r="A195" s="19"/>
      <c r="B195" s="64"/>
      <c r="C195" s="7" t="s">
        <v>64</v>
      </c>
      <c r="D195" s="52" t="s">
        <v>107</v>
      </c>
      <c r="E195" s="52"/>
      <c r="F195" s="19"/>
      <c r="G195" s="7"/>
      <c r="H195" s="52"/>
      <c r="I195" s="52"/>
      <c r="J195" s="52"/>
      <c r="K195" s="52"/>
      <c r="L195" s="52"/>
      <c r="M195" s="52"/>
    </row>
    <row r="196" spans="1:13" x14ac:dyDescent="0.3">
      <c r="A196" s="19"/>
      <c r="B196" s="64"/>
      <c r="C196" s="7"/>
      <c r="D196" s="52"/>
      <c r="E196" s="52"/>
      <c r="F196" s="19"/>
      <c r="G196" s="7"/>
      <c r="H196" s="52"/>
      <c r="I196" s="52"/>
      <c r="J196" s="52"/>
      <c r="K196" s="52"/>
      <c r="L196" s="52"/>
      <c r="M196" s="52"/>
    </row>
    <row r="197" spans="1:13" x14ac:dyDescent="0.3">
      <c r="A197" s="19"/>
      <c r="B197" s="64" t="s">
        <v>19</v>
      </c>
      <c r="C197" s="52" t="s">
        <v>147</v>
      </c>
      <c r="D197" s="64"/>
      <c r="E197" s="45"/>
      <c r="F197" s="19"/>
      <c r="G197" s="7"/>
      <c r="H197" s="52"/>
      <c r="I197" s="52"/>
      <c r="J197" s="52"/>
      <c r="K197" s="52"/>
      <c r="L197" s="52"/>
      <c r="M197" s="52"/>
    </row>
    <row r="198" spans="1:13" x14ac:dyDescent="0.3">
      <c r="A198" s="19"/>
      <c r="B198" s="52"/>
      <c r="C198" s="52" t="s">
        <v>117</v>
      </c>
      <c r="D198" s="52" t="s">
        <v>130</v>
      </c>
      <c r="E198" s="45"/>
      <c r="F198" s="19" t="s">
        <v>11</v>
      </c>
      <c r="G198" s="7" t="s">
        <v>108</v>
      </c>
      <c r="H198" s="52"/>
      <c r="I198" s="52"/>
      <c r="J198" s="52"/>
      <c r="K198" s="52"/>
      <c r="L198" s="52"/>
      <c r="M198" s="52"/>
    </row>
    <row r="199" spans="1:13" x14ac:dyDescent="0.3">
      <c r="A199" s="19"/>
      <c r="B199" s="52"/>
      <c r="C199" s="52" t="s">
        <v>118</v>
      </c>
      <c r="D199" s="52" t="s">
        <v>131</v>
      </c>
      <c r="E199" s="45"/>
      <c r="F199" s="19" t="s">
        <v>11</v>
      </c>
      <c r="G199" s="7" t="s">
        <v>109</v>
      </c>
      <c r="H199" s="52"/>
      <c r="I199" s="52"/>
      <c r="J199" s="52"/>
      <c r="K199" s="52"/>
      <c r="L199" s="52"/>
      <c r="M199" s="52"/>
    </row>
    <row r="200" spans="1:13" x14ac:dyDescent="0.3">
      <c r="A200" s="19"/>
      <c r="B200" s="52"/>
      <c r="C200" s="52" t="s">
        <v>119</v>
      </c>
      <c r="D200" s="52" t="s">
        <v>132</v>
      </c>
      <c r="E200" s="45"/>
      <c r="F200" s="19" t="s">
        <v>11</v>
      </c>
      <c r="G200" s="7" t="s">
        <v>109</v>
      </c>
      <c r="H200" s="52"/>
      <c r="I200" s="52"/>
      <c r="J200" s="52"/>
      <c r="K200" s="52"/>
      <c r="L200" s="52"/>
      <c r="M200" s="52"/>
    </row>
    <row r="201" spans="1:13" x14ac:dyDescent="0.3">
      <c r="A201" s="19"/>
      <c r="B201" s="52"/>
      <c r="C201" s="52" t="s">
        <v>126</v>
      </c>
      <c r="D201" s="52" t="s">
        <v>133</v>
      </c>
      <c r="E201" s="45"/>
      <c r="F201" s="19" t="s">
        <v>11</v>
      </c>
      <c r="G201" s="7" t="s">
        <v>109</v>
      </c>
      <c r="H201" s="52"/>
      <c r="I201" s="52"/>
      <c r="J201" s="52"/>
      <c r="K201" s="52"/>
      <c r="L201" s="52"/>
      <c r="M201" s="52"/>
    </row>
    <row r="202" spans="1:13" x14ac:dyDescent="0.3">
      <c r="A202" s="19"/>
      <c r="B202" s="52"/>
      <c r="C202" s="52" t="s">
        <v>127</v>
      </c>
      <c r="D202" s="52" t="s">
        <v>134</v>
      </c>
      <c r="E202" s="45"/>
      <c r="F202" s="19" t="s">
        <v>11</v>
      </c>
      <c r="G202" s="7" t="s">
        <v>109</v>
      </c>
      <c r="H202" s="52"/>
      <c r="I202" s="52"/>
      <c r="J202" s="52"/>
      <c r="K202" s="52"/>
      <c r="L202" s="52"/>
      <c r="M202" s="52"/>
    </row>
    <row r="203" spans="1:13" x14ac:dyDescent="0.3">
      <c r="A203" s="19"/>
      <c r="B203" s="52"/>
      <c r="C203" s="52" t="s">
        <v>128</v>
      </c>
      <c r="D203" s="52" t="s">
        <v>135</v>
      </c>
      <c r="E203" s="45"/>
      <c r="F203" s="19" t="s">
        <v>11</v>
      </c>
      <c r="G203" s="7" t="s">
        <v>110</v>
      </c>
      <c r="H203" s="52"/>
      <c r="I203" s="52"/>
      <c r="J203" s="52"/>
      <c r="K203" s="52"/>
      <c r="L203" s="52"/>
      <c r="M203" s="52"/>
    </row>
    <row r="204" spans="1:13" x14ac:dyDescent="0.3">
      <c r="A204" s="19"/>
      <c r="B204" s="52"/>
      <c r="C204" s="52" t="s">
        <v>129</v>
      </c>
      <c r="D204" s="52" t="s">
        <v>136</v>
      </c>
      <c r="E204" s="45"/>
      <c r="F204" s="19" t="s">
        <v>11</v>
      </c>
      <c r="G204" s="7" t="s">
        <v>109</v>
      </c>
      <c r="H204" s="52"/>
      <c r="I204" s="52"/>
      <c r="J204" s="52"/>
      <c r="K204" s="52"/>
      <c r="L204" s="52"/>
      <c r="M204" s="52"/>
    </row>
    <row r="205" spans="1:13" x14ac:dyDescent="0.3">
      <c r="A205" s="19"/>
      <c r="B205" s="52"/>
      <c r="C205" s="52"/>
      <c r="D205" s="52"/>
      <c r="E205" s="52"/>
      <c r="F205" s="19"/>
      <c r="G205" s="7"/>
      <c r="H205" s="52"/>
      <c r="I205" s="52"/>
      <c r="J205" s="52"/>
      <c r="K205" s="52"/>
      <c r="L205" s="52"/>
      <c r="M205" s="52"/>
    </row>
    <row r="206" spans="1:13" x14ac:dyDescent="0.3">
      <c r="A206" s="19"/>
      <c r="B206" s="64" t="s">
        <v>58</v>
      </c>
      <c r="C206" s="52" t="s">
        <v>148</v>
      </c>
      <c r="D206" s="64"/>
      <c r="E206" s="45"/>
      <c r="F206" s="19"/>
      <c r="G206" s="7" t="s">
        <v>111</v>
      </c>
      <c r="H206" s="52"/>
      <c r="I206" s="52"/>
      <c r="J206" s="52"/>
      <c r="K206" s="52"/>
      <c r="L206" s="52"/>
      <c r="M206" s="52"/>
    </row>
    <row r="207" spans="1:13" x14ac:dyDescent="0.3">
      <c r="A207" s="19"/>
      <c r="B207" s="52"/>
      <c r="C207" s="52" t="s">
        <v>117</v>
      </c>
      <c r="D207" s="52" t="s">
        <v>137</v>
      </c>
      <c r="E207" s="45"/>
      <c r="F207" s="19" t="s">
        <v>11</v>
      </c>
      <c r="G207" s="7" t="s">
        <v>276</v>
      </c>
      <c r="H207" s="52"/>
      <c r="I207" s="52"/>
      <c r="J207" s="52"/>
      <c r="K207" s="52"/>
      <c r="L207" s="52"/>
      <c r="M207" s="52"/>
    </row>
    <row r="208" spans="1:13" x14ac:dyDescent="0.3">
      <c r="A208" s="19"/>
      <c r="B208" s="52"/>
      <c r="C208" s="52" t="s">
        <v>118</v>
      </c>
      <c r="D208" s="52" t="s">
        <v>138</v>
      </c>
      <c r="E208" s="45"/>
      <c r="F208" s="19" t="s">
        <v>11</v>
      </c>
      <c r="G208" s="7" t="s">
        <v>308</v>
      </c>
      <c r="H208" s="52"/>
      <c r="I208" s="52"/>
      <c r="J208" s="52"/>
      <c r="K208" s="52"/>
      <c r="L208" s="52"/>
      <c r="M208" s="52"/>
    </row>
    <row r="209" spans="1:13" x14ac:dyDescent="0.3">
      <c r="A209" s="19"/>
      <c r="B209" s="52"/>
      <c r="C209" s="52"/>
      <c r="D209" s="52"/>
      <c r="E209" s="45"/>
      <c r="F209" s="7"/>
      <c r="G209" s="7" t="s">
        <v>277</v>
      </c>
      <c r="H209" s="52"/>
      <c r="I209" s="52"/>
      <c r="J209" s="52"/>
      <c r="K209" s="52"/>
      <c r="L209" s="52"/>
      <c r="M209" s="52"/>
    </row>
    <row r="210" spans="1:13" x14ac:dyDescent="0.3">
      <c r="A210" s="19"/>
      <c r="B210" s="52"/>
      <c r="C210" s="52" t="s">
        <v>119</v>
      </c>
      <c r="D210" s="52" t="s">
        <v>139</v>
      </c>
      <c r="E210" s="45"/>
      <c r="F210" s="7" t="s">
        <v>11</v>
      </c>
      <c r="G210" s="7" t="s">
        <v>64</v>
      </c>
      <c r="H210" s="52"/>
      <c r="I210" s="52"/>
      <c r="J210" s="52"/>
      <c r="K210" s="52"/>
      <c r="L210" s="52"/>
      <c r="M210" s="52"/>
    </row>
    <row r="211" spans="1:13" x14ac:dyDescent="0.3">
      <c r="A211" s="19"/>
      <c r="B211" s="52"/>
      <c r="C211" s="52"/>
      <c r="D211" s="52"/>
      <c r="E211" s="45"/>
      <c r="F211" s="7"/>
      <c r="G211" s="7"/>
      <c r="H211" s="52"/>
      <c r="I211" s="52"/>
      <c r="J211" s="52"/>
      <c r="K211" s="52"/>
      <c r="L211" s="52"/>
      <c r="M211" s="52"/>
    </row>
    <row r="212" spans="1:13" ht="29.25" customHeight="1" x14ac:dyDescent="0.3">
      <c r="A212" s="28">
        <v>16</v>
      </c>
      <c r="B212" s="194" t="s">
        <v>59</v>
      </c>
      <c r="C212" s="194"/>
      <c r="D212" s="194"/>
      <c r="E212" s="194"/>
      <c r="F212" s="19" t="s">
        <v>11</v>
      </c>
      <c r="G212" s="7" t="s">
        <v>566</v>
      </c>
      <c r="H212" s="52"/>
      <c r="I212" s="52"/>
      <c r="J212" s="52"/>
      <c r="K212" s="52"/>
      <c r="L212" s="52"/>
      <c r="M212" s="52"/>
    </row>
    <row r="213" spans="1:13" ht="15" customHeight="1" x14ac:dyDescent="0.3">
      <c r="A213" s="19"/>
      <c r="B213" s="18"/>
      <c r="C213" s="18"/>
      <c r="D213" s="18"/>
      <c r="E213" s="18"/>
      <c r="F213" s="19"/>
      <c r="G213" s="7"/>
      <c r="H213" s="52"/>
      <c r="I213" s="52"/>
      <c r="J213" s="52"/>
      <c r="K213" s="52"/>
      <c r="L213" s="52"/>
      <c r="M213" s="52"/>
    </row>
    <row r="214" spans="1:13" x14ac:dyDescent="0.3">
      <c r="A214" s="19">
        <v>17</v>
      </c>
      <c r="B214" s="249" t="s">
        <v>60</v>
      </c>
      <c r="C214" s="249"/>
      <c r="D214" s="249"/>
      <c r="E214" s="249"/>
      <c r="F214" s="19" t="s">
        <v>11</v>
      </c>
      <c r="G214" s="7" t="s">
        <v>278</v>
      </c>
      <c r="H214" s="52"/>
      <c r="I214" s="52"/>
      <c r="J214" s="52"/>
      <c r="K214" s="52"/>
      <c r="L214" s="52"/>
      <c r="M214" s="52"/>
    </row>
    <row r="215" spans="1:13" x14ac:dyDescent="0.3">
      <c r="A215" s="19"/>
      <c r="B215" s="52"/>
      <c r="C215" s="52"/>
      <c r="D215" s="52"/>
      <c r="E215" s="52"/>
      <c r="F215" s="7"/>
      <c r="G215" s="7"/>
      <c r="H215" s="52"/>
      <c r="I215" s="52"/>
      <c r="J215" s="52"/>
      <c r="K215" s="52"/>
      <c r="L215" s="52"/>
      <c r="M215" s="52"/>
    </row>
    <row r="216" spans="1:13" x14ac:dyDescent="0.3">
      <c r="A216" s="19"/>
      <c r="B216" s="52"/>
      <c r="C216" s="52"/>
      <c r="D216" s="52"/>
      <c r="E216" s="52"/>
      <c r="F216" s="7"/>
      <c r="G216" s="7"/>
      <c r="H216" s="52"/>
      <c r="I216" s="52"/>
      <c r="J216" s="52"/>
      <c r="K216" s="52"/>
      <c r="L216" s="52"/>
      <c r="M216" s="52"/>
    </row>
    <row r="217" spans="1:13" x14ac:dyDescent="0.3">
      <c r="A217" s="19"/>
      <c r="B217" s="52"/>
      <c r="C217" s="52"/>
      <c r="D217" s="52"/>
      <c r="E217" s="52"/>
      <c r="F217" s="7"/>
      <c r="G217" s="7"/>
      <c r="H217" s="52"/>
      <c r="I217" s="52"/>
      <c r="J217" s="52"/>
      <c r="K217" s="52"/>
      <c r="L217" s="52"/>
      <c r="M217" s="52"/>
    </row>
    <row r="218" spans="1:13" x14ac:dyDescent="0.3">
      <c r="A218" s="19"/>
      <c r="B218" s="52"/>
      <c r="C218" s="52"/>
      <c r="D218" s="52"/>
      <c r="E218" s="52"/>
      <c r="F218" s="7"/>
      <c r="G218" s="7"/>
      <c r="H218" s="52"/>
      <c r="I218" s="52"/>
      <c r="J218" s="52"/>
      <c r="K218" s="52"/>
      <c r="L218" s="52"/>
      <c r="M218" s="52"/>
    </row>
    <row r="219" spans="1:13" x14ac:dyDescent="0.3">
      <c r="A219" s="19"/>
      <c r="B219" s="8"/>
      <c r="C219" s="8"/>
      <c r="D219" s="8"/>
      <c r="E219" s="8"/>
      <c r="F219" s="7"/>
      <c r="G219" s="7"/>
      <c r="H219" s="8"/>
      <c r="I219" s="8"/>
      <c r="J219" s="8"/>
      <c r="K219" s="8"/>
      <c r="L219" s="8"/>
      <c r="M219" s="8"/>
    </row>
    <row r="220" spans="1:13" x14ac:dyDescent="0.3">
      <c r="A220" s="19"/>
      <c r="B220" s="8"/>
      <c r="C220" s="8"/>
      <c r="D220" s="8"/>
      <c r="E220" s="8"/>
      <c r="F220" s="7"/>
      <c r="G220" s="7"/>
      <c r="H220" s="8"/>
      <c r="I220" s="8"/>
      <c r="J220" s="8"/>
      <c r="K220" s="8"/>
      <c r="L220" s="8"/>
      <c r="M220" s="8"/>
    </row>
    <row r="221" spans="1:13" x14ac:dyDescent="0.3">
      <c r="A221" s="19"/>
      <c r="B221" s="8"/>
      <c r="C221" s="8"/>
      <c r="D221" s="8"/>
      <c r="E221" s="8"/>
      <c r="F221" s="7"/>
      <c r="G221" s="7"/>
      <c r="H221" s="8"/>
      <c r="I221" s="8"/>
      <c r="J221" s="8"/>
      <c r="K221" s="8"/>
      <c r="L221" s="8"/>
      <c r="M221" s="8"/>
    </row>
    <row r="222" spans="1:13" x14ac:dyDescent="0.3">
      <c r="A222" s="19"/>
      <c r="B222" s="8"/>
      <c r="C222" s="8"/>
      <c r="D222" s="8"/>
      <c r="E222" s="8"/>
      <c r="F222" s="7"/>
      <c r="G222" s="7"/>
      <c r="H222" s="8"/>
      <c r="I222" s="8"/>
      <c r="J222" s="8"/>
      <c r="K222" s="8"/>
      <c r="L222" s="8"/>
      <c r="M222" s="8"/>
    </row>
  </sheetData>
  <mergeCells count="242">
    <mergeCell ref="C44:E44"/>
    <mergeCell ref="F44:H44"/>
    <mergeCell ref="C45:E45"/>
    <mergeCell ref="F45:H45"/>
    <mergeCell ref="C46:E46"/>
    <mergeCell ref="F46:H46"/>
    <mergeCell ref="B129:E129"/>
    <mergeCell ref="C130:L130"/>
    <mergeCell ref="C131:L131"/>
    <mergeCell ref="C110:H110"/>
    <mergeCell ref="I110:L110"/>
    <mergeCell ref="C111:H111"/>
    <mergeCell ref="I111:L111"/>
    <mergeCell ref="C112:H112"/>
    <mergeCell ref="I112:L112"/>
    <mergeCell ref="I113:L113"/>
    <mergeCell ref="I114:L114"/>
    <mergeCell ref="I115:L115"/>
    <mergeCell ref="I116:L116"/>
    <mergeCell ref="I117:L117"/>
    <mergeCell ref="I118:L118"/>
    <mergeCell ref="I119:L119"/>
    <mergeCell ref="I120:L120"/>
    <mergeCell ref="I121:L121"/>
    <mergeCell ref="E183:L183"/>
    <mergeCell ref="E184:L184"/>
    <mergeCell ref="B212:E212"/>
    <mergeCell ref="C147:E147"/>
    <mergeCell ref="F147:J147"/>
    <mergeCell ref="K147:L147"/>
    <mergeCell ref="C148:E148"/>
    <mergeCell ref="F148:J148"/>
    <mergeCell ref="K148:L148"/>
    <mergeCell ref="B144:E144"/>
    <mergeCell ref="B145:B146"/>
    <mergeCell ref="C145:E146"/>
    <mergeCell ref="F145:J146"/>
    <mergeCell ref="K145:L146"/>
    <mergeCell ref="C136:L136"/>
    <mergeCell ref="I77:L77"/>
    <mergeCell ref="C137:L137"/>
    <mergeCell ref="C138:L138"/>
    <mergeCell ref="C139:L139"/>
    <mergeCell ref="C140:L140"/>
    <mergeCell ref="C127:H127"/>
    <mergeCell ref="I127:L127"/>
    <mergeCell ref="I122:L122"/>
    <mergeCell ref="I123:L123"/>
    <mergeCell ref="I124:L124"/>
    <mergeCell ref="I125:L125"/>
    <mergeCell ref="I126:L126"/>
    <mergeCell ref="C107:H107"/>
    <mergeCell ref="I107:L107"/>
    <mergeCell ref="C108:H108"/>
    <mergeCell ref="I108:L108"/>
    <mergeCell ref="C109:H109"/>
    <mergeCell ref="I109:L109"/>
    <mergeCell ref="B214:E214"/>
    <mergeCell ref="C47:E47"/>
    <mergeCell ref="F47:H47"/>
    <mergeCell ref="C48:E48"/>
    <mergeCell ref="F48:H48"/>
    <mergeCell ref="C49:E49"/>
    <mergeCell ref="F49:H49"/>
    <mergeCell ref="C166:H166"/>
    <mergeCell ref="E182:L182"/>
    <mergeCell ref="C153:H153"/>
    <mergeCell ref="I153:L153"/>
    <mergeCell ref="B163:E163"/>
    <mergeCell ref="B164:B165"/>
    <mergeCell ref="C164:H165"/>
    <mergeCell ref="I164:L165"/>
    <mergeCell ref="F149:J149"/>
    <mergeCell ref="K149:L149"/>
    <mergeCell ref="C150:E150"/>
    <mergeCell ref="F150:J150"/>
    <mergeCell ref="K150:L150"/>
    <mergeCell ref="B152:F152"/>
    <mergeCell ref="C77:H77"/>
    <mergeCell ref="C141:L141"/>
    <mergeCell ref="C142:L142"/>
    <mergeCell ref="C87:H87"/>
    <mergeCell ref="I87:L87"/>
    <mergeCell ref="I102:L102"/>
    <mergeCell ref="B104:E104"/>
    <mergeCell ref="B105:B106"/>
    <mergeCell ref="C105:H106"/>
    <mergeCell ref="I105:L106"/>
    <mergeCell ref="C83:H83"/>
    <mergeCell ref="C84:H84"/>
    <mergeCell ref="I84:L84"/>
    <mergeCell ref="C85:H85"/>
    <mergeCell ref="I85:L85"/>
    <mergeCell ref="C86:H86"/>
    <mergeCell ref="I86:L86"/>
    <mergeCell ref="I96:L96"/>
    <mergeCell ref="I97:L97"/>
    <mergeCell ref="I98:L98"/>
    <mergeCell ref="I99:L99"/>
    <mergeCell ref="I100:L100"/>
    <mergeCell ref="I101:L101"/>
    <mergeCell ref="I83:L83"/>
    <mergeCell ref="I88:L88"/>
    <mergeCell ref="I89:L89"/>
    <mergeCell ref="I90:L90"/>
    <mergeCell ref="B79:E79"/>
    <mergeCell ref="B80:B81"/>
    <mergeCell ref="C80:H81"/>
    <mergeCell ref="I80:L81"/>
    <mergeCell ref="C82:H82"/>
    <mergeCell ref="I82:L82"/>
    <mergeCell ref="C69:H69"/>
    <mergeCell ref="I69:L69"/>
    <mergeCell ref="C70:H70"/>
    <mergeCell ref="I70:L70"/>
    <mergeCell ref="C76:H76"/>
    <mergeCell ref="I76:L76"/>
    <mergeCell ref="C75:H75"/>
    <mergeCell ref="I75:L75"/>
    <mergeCell ref="C73:H73"/>
    <mergeCell ref="I73:L73"/>
    <mergeCell ref="C74:H74"/>
    <mergeCell ref="I74:L74"/>
    <mergeCell ref="C66:H66"/>
    <mergeCell ref="I66:L66"/>
    <mergeCell ref="C67:H67"/>
    <mergeCell ref="I67:L67"/>
    <mergeCell ref="C68:H68"/>
    <mergeCell ref="I68:L68"/>
    <mergeCell ref="C71:H71"/>
    <mergeCell ref="I71:L71"/>
    <mergeCell ref="C72:H72"/>
    <mergeCell ref="I72:L72"/>
    <mergeCell ref="C63:H63"/>
    <mergeCell ref="I63:L63"/>
    <mergeCell ref="C64:H64"/>
    <mergeCell ref="I64:L64"/>
    <mergeCell ref="C65:H65"/>
    <mergeCell ref="I65:L65"/>
    <mergeCell ref="C60:H60"/>
    <mergeCell ref="I60:L60"/>
    <mergeCell ref="C61:H61"/>
    <mergeCell ref="I61:L61"/>
    <mergeCell ref="C62:H62"/>
    <mergeCell ref="I62:L62"/>
    <mergeCell ref="C57:H57"/>
    <mergeCell ref="I57:L57"/>
    <mergeCell ref="C58:H58"/>
    <mergeCell ref="I58:L58"/>
    <mergeCell ref="C59:H59"/>
    <mergeCell ref="I59:L59"/>
    <mergeCell ref="C50:E50"/>
    <mergeCell ref="F50:H50"/>
    <mergeCell ref="B51:K51"/>
    <mergeCell ref="B52:K52"/>
    <mergeCell ref="B54:E54"/>
    <mergeCell ref="B55:B56"/>
    <mergeCell ref="C55:H56"/>
    <mergeCell ref="I55:L56"/>
    <mergeCell ref="C41:E41"/>
    <mergeCell ref="F41:H41"/>
    <mergeCell ref="C42:E42"/>
    <mergeCell ref="F42:H42"/>
    <mergeCell ref="C43:E43"/>
    <mergeCell ref="F43:H43"/>
    <mergeCell ref="C38:E38"/>
    <mergeCell ref="F38:H38"/>
    <mergeCell ref="C39:E39"/>
    <mergeCell ref="F39:H39"/>
    <mergeCell ref="C40:E40"/>
    <mergeCell ref="F40:H40"/>
    <mergeCell ref="A1:L1"/>
    <mergeCell ref="B3:E3"/>
    <mergeCell ref="B4:E4"/>
    <mergeCell ref="B5:E5"/>
    <mergeCell ref="B13:E13"/>
    <mergeCell ref="G13:L13"/>
    <mergeCell ref="L27:L29"/>
    <mergeCell ref="M27:M29"/>
    <mergeCell ref="C30:E30"/>
    <mergeCell ref="F30:H30"/>
    <mergeCell ref="B27:B29"/>
    <mergeCell ref="C27:E29"/>
    <mergeCell ref="F27:H29"/>
    <mergeCell ref="I27:I29"/>
    <mergeCell ref="J27:J29"/>
    <mergeCell ref="K27:K29"/>
    <mergeCell ref="B14:E14"/>
    <mergeCell ref="H23:L23"/>
    <mergeCell ref="H24:L24"/>
    <mergeCell ref="B25:E25"/>
    <mergeCell ref="G15:L15"/>
    <mergeCell ref="C31:E31"/>
    <mergeCell ref="F31:H31"/>
    <mergeCell ref="C35:E35"/>
    <mergeCell ref="F35:H35"/>
    <mergeCell ref="C36:E36"/>
    <mergeCell ref="F36:H36"/>
    <mergeCell ref="C37:E37"/>
    <mergeCell ref="F37:H37"/>
    <mergeCell ref="C32:E32"/>
    <mergeCell ref="F32:H32"/>
    <mergeCell ref="C33:E33"/>
    <mergeCell ref="F33:H33"/>
    <mergeCell ref="C34:E34"/>
    <mergeCell ref="F34:H34"/>
    <mergeCell ref="I91:L91"/>
    <mergeCell ref="I92:L92"/>
    <mergeCell ref="I93:L93"/>
    <mergeCell ref="I94:L94"/>
    <mergeCell ref="I95:L95"/>
    <mergeCell ref="C88:H88"/>
    <mergeCell ref="C89:H89"/>
    <mergeCell ref="C90:H90"/>
    <mergeCell ref="C91:H91"/>
    <mergeCell ref="C92:H92"/>
    <mergeCell ref="C93:H93"/>
    <mergeCell ref="C94:H94"/>
    <mergeCell ref="C95:H95"/>
    <mergeCell ref="C132:L132"/>
    <mergeCell ref="C133:L133"/>
    <mergeCell ref="C101:H101"/>
    <mergeCell ref="C96:H96"/>
    <mergeCell ref="C97:H97"/>
    <mergeCell ref="C98:H98"/>
    <mergeCell ref="C99:H99"/>
    <mergeCell ref="C100:H100"/>
    <mergeCell ref="C126:H126"/>
    <mergeCell ref="C122:H122"/>
    <mergeCell ref="C123:H123"/>
    <mergeCell ref="C124:H124"/>
    <mergeCell ref="C125:H125"/>
    <mergeCell ref="C113:H113"/>
    <mergeCell ref="C114:H114"/>
    <mergeCell ref="C115:H115"/>
    <mergeCell ref="C116:H116"/>
    <mergeCell ref="C117:H117"/>
    <mergeCell ref="C118:H118"/>
    <mergeCell ref="C119:H119"/>
    <mergeCell ref="C120:H120"/>
    <mergeCell ref="C121:H121"/>
    <mergeCell ref="C102:H102"/>
  </mergeCells>
  <pageMargins left="0.78740157480314965" right="0.78740157480314965" top="0.78740157480314965" bottom="1.5748031496062993" header="0.31496062992125984" footer="0.31496062992125984"/>
  <pageSetup paperSize="132" scale="85" orientation="portrait" horizontalDpi="4294967294" r:id="rId1"/>
  <rowBreaks count="5" manualBreakCount="5">
    <brk id="36" max="11" man="1"/>
    <brk id="62" max="11" man="1"/>
    <brk id="103" max="11" man="1"/>
    <brk id="143" max="11" man="1"/>
    <brk id="196" max="11" man="1"/>
  </rowBreaks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69"/>
  <sheetViews>
    <sheetView view="pageBreakPreview" topLeftCell="A32" zoomScaleNormal="100" zoomScaleSheetLayoutView="100" workbookViewId="0">
      <selection activeCell="J35" sqref="J35"/>
    </sheetView>
  </sheetViews>
  <sheetFormatPr defaultRowHeight="16.5" x14ac:dyDescent="0.3"/>
  <cols>
    <col min="1" max="1" width="3" style="3" customWidth="1"/>
    <col min="2" max="2" width="3.5703125" style="2" customWidth="1"/>
    <col min="3" max="3" width="2.5703125" style="2" customWidth="1"/>
    <col min="4" max="4" width="4.140625" style="2" customWidth="1"/>
    <col min="5" max="5" width="25.5703125" style="2" customWidth="1"/>
    <col min="6" max="7" width="2.42578125" style="4" customWidth="1"/>
    <col min="8" max="8" width="16.28515625" style="2" customWidth="1"/>
    <col min="9" max="9" width="8.140625" style="2" customWidth="1"/>
    <col min="10" max="10" width="12" style="2" customWidth="1"/>
    <col min="11" max="11" width="8.7109375" style="2" customWidth="1"/>
    <col min="12" max="12" width="12.140625" style="2" customWidth="1"/>
    <col min="13" max="13" width="12.7109375" style="2" customWidth="1"/>
    <col min="14" max="14" width="17.85546875" style="2" customWidth="1"/>
    <col min="15" max="15" width="9.140625" style="2"/>
    <col min="16" max="16" width="41.7109375" style="2" customWidth="1"/>
    <col min="17" max="16384" width="9.140625" style="2"/>
  </cols>
  <sheetData>
    <row r="1" spans="1:13" ht="22.5" customHeight="1" x14ac:dyDescent="0.3">
      <c r="A1" s="228" t="s">
        <v>0</v>
      </c>
      <c r="B1" s="228"/>
      <c r="C1" s="228"/>
      <c r="D1" s="228"/>
      <c r="E1" s="228"/>
      <c r="F1" s="228"/>
      <c r="G1" s="228"/>
      <c r="H1" s="228"/>
      <c r="I1" s="228"/>
      <c r="J1" s="228"/>
      <c r="K1" s="228"/>
      <c r="L1" s="228"/>
      <c r="M1" s="1"/>
    </row>
    <row r="3" spans="1:13" x14ac:dyDescent="0.3">
      <c r="A3" s="5" t="s">
        <v>1</v>
      </c>
      <c r="B3" s="229" t="s">
        <v>6</v>
      </c>
      <c r="C3" s="229"/>
      <c r="D3" s="229"/>
      <c r="E3" s="229"/>
      <c r="F3" s="7" t="s">
        <v>11</v>
      </c>
      <c r="G3" s="8" t="s">
        <v>814</v>
      </c>
      <c r="I3" s="8"/>
      <c r="J3" s="8"/>
      <c r="K3" s="8"/>
      <c r="L3" s="8"/>
      <c r="M3" s="8"/>
    </row>
    <row r="4" spans="1:13" x14ac:dyDescent="0.3">
      <c r="A4" s="9" t="s">
        <v>2</v>
      </c>
      <c r="B4" s="229" t="s">
        <v>7</v>
      </c>
      <c r="C4" s="229"/>
      <c r="D4" s="229"/>
      <c r="E4" s="229"/>
      <c r="F4" s="7" t="s">
        <v>11</v>
      </c>
      <c r="G4" s="7"/>
      <c r="H4" s="8"/>
      <c r="I4" s="8"/>
      <c r="J4" s="8"/>
      <c r="K4" s="8"/>
      <c r="L4" s="8"/>
      <c r="M4" s="8"/>
    </row>
    <row r="5" spans="1:13" x14ac:dyDescent="0.3">
      <c r="A5" s="9" t="s">
        <v>3</v>
      </c>
      <c r="B5" s="229" t="s">
        <v>8</v>
      </c>
      <c r="C5" s="229"/>
      <c r="D5" s="229"/>
      <c r="E5" s="229"/>
      <c r="F5" s="7" t="s">
        <v>11</v>
      </c>
      <c r="G5" s="7"/>
      <c r="H5" s="8"/>
      <c r="I5" s="8"/>
      <c r="J5" s="8"/>
      <c r="K5" s="8"/>
      <c r="L5" s="8"/>
      <c r="M5" s="8"/>
    </row>
    <row r="6" spans="1:13" x14ac:dyDescent="0.3">
      <c r="A6" s="9"/>
      <c r="B6" s="10" t="s">
        <v>14</v>
      </c>
      <c r="C6" s="8" t="s">
        <v>21</v>
      </c>
      <c r="D6" s="8"/>
      <c r="F6" s="7" t="s">
        <v>11</v>
      </c>
      <c r="G6" s="8" t="s">
        <v>64</v>
      </c>
      <c r="I6" s="8"/>
      <c r="J6" s="8"/>
      <c r="K6" s="8"/>
      <c r="L6" s="8"/>
      <c r="M6" s="8"/>
    </row>
    <row r="7" spans="1:13" x14ac:dyDescent="0.3">
      <c r="A7" s="9"/>
      <c r="B7" s="10" t="s">
        <v>15</v>
      </c>
      <c r="C7" s="8" t="s">
        <v>22</v>
      </c>
      <c r="D7" s="8"/>
      <c r="F7" s="7" t="s">
        <v>11</v>
      </c>
      <c r="G7" s="8" t="s">
        <v>64</v>
      </c>
      <c r="I7" s="8"/>
      <c r="J7" s="8"/>
      <c r="K7" s="8"/>
      <c r="L7" s="8"/>
      <c r="M7" s="8"/>
    </row>
    <row r="8" spans="1:13" x14ac:dyDescent="0.3">
      <c r="A8" s="9"/>
      <c r="B8" s="10" t="s">
        <v>16</v>
      </c>
      <c r="C8" s="8" t="s">
        <v>23</v>
      </c>
      <c r="D8" s="8"/>
      <c r="F8" s="7" t="s">
        <v>11</v>
      </c>
      <c r="G8" s="8" t="s">
        <v>63</v>
      </c>
      <c r="I8" s="8"/>
      <c r="J8" s="8"/>
      <c r="K8" s="8"/>
      <c r="L8" s="8"/>
      <c r="M8" s="8"/>
    </row>
    <row r="9" spans="1:13" x14ac:dyDescent="0.3">
      <c r="A9" s="9"/>
      <c r="B9" s="10" t="s">
        <v>17</v>
      </c>
      <c r="C9" s="8" t="s">
        <v>24</v>
      </c>
      <c r="D9" s="8"/>
      <c r="F9" s="7" t="s">
        <v>11</v>
      </c>
      <c r="G9" s="8" t="s">
        <v>925</v>
      </c>
      <c r="I9" s="8"/>
      <c r="J9" s="8"/>
      <c r="K9" s="8"/>
      <c r="L9" s="8"/>
      <c r="M9" s="8"/>
    </row>
    <row r="10" spans="1:13" x14ac:dyDescent="0.3">
      <c r="A10" s="9"/>
      <c r="B10" s="10" t="s">
        <v>18</v>
      </c>
      <c r="C10" s="8" t="s">
        <v>25</v>
      </c>
      <c r="D10" s="8"/>
      <c r="F10" s="7" t="s">
        <v>11</v>
      </c>
      <c r="G10" s="8" t="s">
        <v>385</v>
      </c>
      <c r="I10" s="8"/>
      <c r="J10" s="8"/>
      <c r="K10" s="8"/>
      <c r="L10" s="8"/>
      <c r="M10" s="8"/>
    </row>
    <row r="11" spans="1:13" x14ac:dyDescent="0.3">
      <c r="A11" s="9"/>
      <c r="B11" s="10" t="s">
        <v>19</v>
      </c>
      <c r="C11" s="8" t="s">
        <v>26</v>
      </c>
      <c r="D11" s="8"/>
      <c r="F11" s="7" t="s">
        <v>11</v>
      </c>
      <c r="G11" s="8" t="s">
        <v>64</v>
      </c>
      <c r="I11" s="8"/>
      <c r="J11" s="8"/>
      <c r="K11" s="8"/>
      <c r="L11" s="8"/>
      <c r="M11" s="8"/>
    </row>
    <row r="12" spans="1:13" x14ac:dyDescent="0.3">
      <c r="A12" s="9"/>
      <c r="B12" s="10" t="s">
        <v>20</v>
      </c>
      <c r="C12" s="8" t="s">
        <v>27</v>
      </c>
      <c r="D12" s="8"/>
      <c r="F12" s="7" t="s">
        <v>11</v>
      </c>
      <c r="G12" s="8" t="s">
        <v>64</v>
      </c>
      <c r="I12" s="8"/>
      <c r="J12" s="8"/>
      <c r="K12" s="8"/>
      <c r="L12" s="8"/>
      <c r="M12" s="8"/>
    </row>
    <row r="13" spans="1:13" ht="27" customHeight="1" x14ac:dyDescent="0.3">
      <c r="A13" s="11" t="s">
        <v>4</v>
      </c>
      <c r="B13" s="230" t="s">
        <v>9</v>
      </c>
      <c r="C13" s="230"/>
      <c r="D13" s="230"/>
      <c r="E13" s="230"/>
      <c r="F13" s="12" t="s">
        <v>11</v>
      </c>
      <c r="G13" s="206" t="s">
        <v>924</v>
      </c>
      <c r="H13" s="206"/>
      <c r="I13" s="206"/>
      <c r="J13" s="206"/>
      <c r="K13" s="206"/>
      <c r="L13" s="206"/>
      <c r="M13" s="13"/>
    </row>
    <row r="14" spans="1:13" x14ac:dyDescent="0.3">
      <c r="A14" s="9" t="s">
        <v>5</v>
      </c>
      <c r="B14" s="229" t="s">
        <v>10</v>
      </c>
      <c r="C14" s="229"/>
      <c r="D14" s="229"/>
      <c r="E14" s="229"/>
      <c r="F14" s="7" t="s">
        <v>11</v>
      </c>
      <c r="G14" s="7"/>
      <c r="H14" s="8"/>
      <c r="I14" s="8"/>
      <c r="J14" s="8"/>
      <c r="K14" s="8"/>
      <c r="L14" s="8"/>
      <c r="M14" s="8"/>
    </row>
    <row r="15" spans="1:13" ht="42" customHeight="1" x14ac:dyDescent="0.3">
      <c r="A15" s="9"/>
      <c r="B15" s="14" t="s">
        <v>14</v>
      </c>
      <c r="C15" s="15" t="s">
        <v>39</v>
      </c>
      <c r="D15" s="15"/>
      <c r="E15" s="16"/>
      <c r="F15" s="12"/>
      <c r="G15" s="206" t="s">
        <v>981</v>
      </c>
      <c r="H15" s="206"/>
      <c r="I15" s="206"/>
      <c r="J15" s="206"/>
      <c r="K15" s="206"/>
      <c r="L15" s="206"/>
      <c r="M15" s="27"/>
    </row>
    <row r="16" spans="1:13" x14ac:dyDescent="0.3">
      <c r="A16" s="9"/>
      <c r="B16" s="17" t="s">
        <v>15</v>
      </c>
      <c r="C16" s="8" t="s">
        <v>40</v>
      </c>
      <c r="D16" s="8"/>
      <c r="F16" s="7" t="s">
        <v>11</v>
      </c>
      <c r="G16" s="7"/>
      <c r="I16" s="8"/>
      <c r="J16" s="8"/>
      <c r="K16" s="8"/>
      <c r="L16" s="8"/>
      <c r="M16" s="8"/>
    </row>
    <row r="17" spans="1:14" x14ac:dyDescent="0.3">
      <c r="A17" s="9"/>
      <c r="B17" s="17"/>
      <c r="C17" s="8" t="s">
        <v>66</v>
      </c>
      <c r="D17" s="8"/>
      <c r="F17" s="7" t="s">
        <v>11</v>
      </c>
      <c r="G17" s="8" t="s">
        <v>561</v>
      </c>
      <c r="I17" s="8"/>
      <c r="J17" s="8"/>
      <c r="K17" s="8"/>
      <c r="L17" s="8"/>
      <c r="M17" s="8"/>
    </row>
    <row r="18" spans="1:14" x14ac:dyDescent="0.3">
      <c r="A18" s="9"/>
      <c r="B18" s="17"/>
      <c r="C18" s="8" t="s">
        <v>67</v>
      </c>
      <c r="D18" s="8"/>
      <c r="F18" s="7" t="s">
        <v>11</v>
      </c>
      <c r="G18" s="7" t="s">
        <v>64</v>
      </c>
      <c r="H18" s="8" t="s">
        <v>388</v>
      </c>
      <c r="I18" s="8"/>
      <c r="J18" s="8"/>
      <c r="K18" s="8"/>
      <c r="L18" s="8"/>
      <c r="M18" s="8"/>
    </row>
    <row r="19" spans="1:14" x14ac:dyDescent="0.3">
      <c r="A19" s="9"/>
      <c r="B19" s="17"/>
      <c r="C19" s="17"/>
      <c r="D19" s="17"/>
      <c r="E19" s="8"/>
      <c r="F19" s="7"/>
      <c r="G19" s="7" t="s">
        <v>64</v>
      </c>
      <c r="H19" s="8" t="s">
        <v>389</v>
      </c>
      <c r="I19" s="8"/>
      <c r="J19" s="8"/>
      <c r="K19" s="8"/>
      <c r="L19" s="8"/>
      <c r="M19" s="8"/>
    </row>
    <row r="20" spans="1:14" x14ac:dyDescent="0.3">
      <c r="A20" s="9"/>
      <c r="B20" s="17"/>
      <c r="C20" s="17"/>
      <c r="D20" s="17"/>
      <c r="E20" s="8"/>
      <c r="F20" s="7"/>
      <c r="G20" s="7" t="s">
        <v>64</v>
      </c>
      <c r="H20" s="8" t="s">
        <v>390</v>
      </c>
      <c r="I20" s="8"/>
      <c r="J20" s="8"/>
      <c r="K20" s="8"/>
      <c r="L20" s="8"/>
      <c r="M20" s="8"/>
    </row>
    <row r="21" spans="1:14" x14ac:dyDescent="0.3">
      <c r="A21" s="9"/>
      <c r="B21" s="17"/>
      <c r="C21" s="17"/>
      <c r="D21" s="17"/>
      <c r="E21" s="8"/>
      <c r="F21" s="7"/>
      <c r="G21" s="7" t="s">
        <v>64</v>
      </c>
      <c r="H21" s="8" t="s">
        <v>357</v>
      </c>
      <c r="I21" s="8"/>
      <c r="J21" s="8"/>
      <c r="K21" s="8"/>
      <c r="L21" s="8"/>
      <c r="M21" s="8"/>
    </row>
    <row r="22" spans="1:14" x14ac:dyDescent="0.3">
      <c r="A22" s="9"/>
      <c r="B22" s="17"/>
      <c r="C22" s="17"/>
      <c r="D22" s="17"/>
      <c r="E22" s="8"/>
      <c r="F22" s="7"/>
      <c r="G22" s="7"/>
      <c r="H22" s="8"/>
      <c r="I22" s="8"/>
      <c r="J22" s="8"/>
      <c r="K22" s="8"/>
      <c r="L22" s="8"/>
      <c r="M22" s="8"/>
    </row>
    <row r="23" spans="1:14" ht="28.5" customHeight="1" x14ac:dyDescent="0.3">
      <c r="A23" s="19"/>
      <c r="B23" s="20" t="s">
        <v>16</v>
      </c>
      <c r="C23" s="15" t="s">
        <v>41</v>
      </c>
      <c r="D23" s="15"/>
      <c r="F23" s="12" t="s">
        <v>11</v>
      </c>
      <c r="G23" s="12" t="s">
        <v>64</v>
      </c>
      <c r="H23" s="206" t="s">
        <v>562</v>
      </c>
      <c r="I23" s="206"/>
      <c r="J23" s="206"/>
      <c r="K23" s="206"/>
      <c r="L23" s="206"/>
      <c r="M23" s="13"/>
    </row>
    <row r="24" spans="1:14" x14ac:dyDescent="0.3">
      <c r="A24" s="9" t="s">
        <v>12</v>
      </c>
      <c r="B24" s="229" t="s">
        <v>13</v>
      </c>
      <c r="C24" s="229"/>
      <c r="D24" s="229"/>
      <c r="E24" s="229"/>
      <c r="F24" s="7"/>
      <c r="G24" s="7"/>
      <c r="H24" s="8"/>
      <c r="I24" s="8"/>
      <c r="J24" s="8"/>
      <c r="K24" s="8"/>
      <c r="L24" s="8"/>
      <c r="M24" s="8"/>
    </row>
    <row r="25" spans="1:14" ht="5.25" customHeight="1" x14ac:dyDescent="0.3">
      <c r="A25" s="19"/>
      <c r="B25" s="8"/>
      <c r="C25" s="8"/>
      <c r="D25" s="8"/>
      <c r="E25" s="8"/>
      <c r="F25" s="7"/>
      <c r="G25" s="7"/>
      <c r="H25" s="8"/>
      <c r="I25" s="8"/>
      <c r="J25" s="8"/>
      <c r="K25" s="8"/>
      <c r="L25" s="8"/>
      <c r="M25" s="8"/>
    </row>
    <row r="26" spans="1:14" ht="15" customHeight="1" x14ac:dyDescent="0.3">
      <c r="A26" s="19"/>
      <c r="B26" s="231" t="s">
        <v>28</v>
      </c>
      <c r="C26" s="212" t="s">
        <v>29</v>
      </c>
      <c r="D26" s="213"/>
      <c r="E26" s="214"/>
      <c r="F26" s="212" t="s">
        <v>35</v>
      </c>
      <c r="G26" s="213"/>
      <c r="H26" s="214"/>
      <c r="I26" s="197" t="s">
        <v>31</v>
      </c>
      <c r="J26" s="197" t="s">
        <v>61</v>
      </c>
      <c r="K26" s="197" t="s">
        <v>62</v>
      </c>
      <c r="L26" s="197" t="s">
        <v>36</v>
      </c>
      <c r="M26" s="197" t="s">
        <v>156</v>
      </c>
    </row>
    <row r="27" spans="1:14" ht="15" customHeight="1" x14ac:dyDescent="0.3">
      <c r="A27" s="19"/>
      <c r="B27" s="232"/>
      <c r="C27" s="225"/>
      <c r="D27" s="226"/>
      <c r="E27" s="227"/>
      <c r="F27" s="225"/>
      <c r="G27" s="226"/>
      <c r="H27" s="227"/>
      <c r="I27" s="198"/>
      <c r="J27" s="198"/>
      <c r="K27" s="198"/>
      <c r="L27" s="198"/>
      <c r="M27" s="198"/>
    </row>
    <row r="28" spans="1:14" ht="24.75" customHeight="1" x14ac:dyDescent="0.3">
      <c r="A28" s="19"/>
      <c r="B28" s="233"/>
      <c r="C28" s="215"/>
      <c r="D28" s="216"/>
      <c r="E28" s="217"/>
      <c r="F28" s="215"/>
      <c r="G28" s="216"/>
      <c r="H28" s="217"/>
      <c r="I28" s="199"/>
      <c r="J28" s="199"/>
      <c r="K28" s="199"/>
      <c r="L28" s="199"/>
      <c r="M28" s="199"/>
    </row>
    <row r="29" spans="1:14" s="128" customFormat="1" ht="44.25" customHeight="1" x14ac:dyDescent="0.25">
      <c r="A29" s="36"/>
      <c r="B29" s="23">
        <v>1</v>
      </c>
      <c r="C29" s="203" t="s">
        <v>944</v>
      </c>
      <c r="D29" s="204"/>
      <c r="E29" s="205"/>
      <c r="F29" s="284" t="s">
        <v>942</v>
      </c>
      <c r="G29" s="285"/>
      <c r="H29" s="286"/>
      <c r="I29" s="30">
        <v>1</v>
      </c>
      <c r="J29" s="186">
        <f t="shared" ref="J29:J35" si="0">M29*60</f>
        <v>1650</v>
      </c>
      <c r="K29" s="68">
        <v>75000</v>
      </c>
      <c r="L29" s="31">
        <f t="shared" ref="L29:L37" si="1">(I29*J29)/K29</f>
        <v>2.1999999999999999E-2</v>
      </c>
      <c r="M29" s="30">
        <v>27.5</v>
      </c>
      <c r="N29" s="19" t="s">
        <v>158</v>
      </c>
    </row>
    <row r="30" spans="1:14" s="128" customFormat="1" ht="83.25" customHeight="1" x14ac:dyDescent="0.25">
      <c r="A30" s="36"/>
      <c r="B30" s="23">
        <v>2</v>
      </c>
      <c r="C30" s="203" t="s">
        <v>867</v>
      </c>
      <c r="D30" s="204"/>
      <c r="E30" s="205"/>
      <c r="F30" s="284" t="s">
        <v>1076</v>
      </c>
      <c r="G30" s="285"/>
      <c r="H30" s="286"/>
      <c r="I30" s="30">
        <v>12</v>
      </c>
      <c r="J30" s="186">
        <f t="shared" si="0"/>
        <v>330</v>
      </c>
      <c r="K30" s="68">
        <v>75000</v>
      </c>
      <c r="L30" s="31">
        <f t="shared" ref="L30" si="2">(I30*J30)/K30</f>
        <v>5.28E-2</v>
      </c>
      <c r="M30" s="186">
        <v>5.5</v>
      </c>
      <c r="N30" s="19" t="s">
        <v>155</v>
      </c>
    </row>
    <row r="31" spans="1:14" s="45" customFormat="1" ht="68.25" customHeight="1" x14ac:dyDescent="0.25">
      <c r="A31" s="19"/>
      <c r="B31" s="23">
        <v>3</v>
      </c>
      <c r="C31" s="203" t="s">
        <v>868</v>
      </c>
      <c r="D31" s="204"/>
      <c r="E31" s="205"/>
      <c r="F31" s="284" t="s">
        <v>1077</v>
      </c>
      <c r="G31" s="285"/>
      <c r="H31" s="286"/>
      <c r="I31" s="30">
        <v>12</v>
      </c>
      <c r="J31" s="191">
        <f t="shared" si="0"/>
        <v>330</v>
      </c>
      <c r="K31" s="68">
        <v>75000</v>
      </c>
      <c r="L31" s="31">
        <f t="shared" si="1"/>
        <v>5.28E-2</v>
      </c>
      <c r="M31" s="186">
        <v>5.5</v>
      </c>
      <c r="N31" s="19" t="s">
        <v>155</v>
      </c>
    </row>
    <row r="32" spans="1:14" s="45" customFormat="1" ht="57" customHeight="1" x14ac:dyDescent="0.25">
      <c r="A32" s="19"/>
      <c r="B32" s="23">
        <v>4</v>
      </c>
      <c r="C32" s="203" t="s">
        <v>865</v>
      </c>
      <c r="D32" s="204"/>
      <c r="E32" s="205"/>
      <c r="F32" s="284" t="s">
        <v>1078</v>
      </c>
      <c r="G32" s="285"/>
      <c r="H32" s="286"/>
      <c r="I32" s="30">
        <v>12</v>
      </c>
      <c r="J32" s="191">
        <f t="shared" si="0"/>
        <v>1650</v>
      </c>
      <c r="K32" s="68">
        <v>75000</v>
      </c>
      <c r="L32" s="31">
        <f t="shared" si="1"/>
        <v>0.26400000000000001</v>
      </c>
      <c r="M32" s="186">
        <v>27.5</v>
      </c>
      <c r="N32" s="19" t="s">
        <v>157</v>
      </c>
    </row>
    <row r="33" spans="1:14" s="45" customFormat="1" ht="37.5" customHeight="1" x14ac:dyDescent="0.25">
      <c r="A33" s="19"/>
      <c r="B33" s="23">
        <v>5</v>
      </c>
      <c r="C33" s="203" t="s">
        <v>866</v>
      </c>
      <c r="D33" s="204"/>
      <c r="E33" s="205"/>
      <c r="F33" s="284" t="s">
        <v>1079</v>
      </c>
      <c r="G33" s="285"/>
      <c r="H33" s="286"/>
      <c r="I33" s="30">
        <v>12</v>
      </c>
      <c r="J33" s="191">
        <f t="shared" si="0"/>
        <v>1650</v>
      </c>
      <c r="K33" s="68">
        <v>75000</v>
      </c>
      <c r="L33" s="31">
        <f t="shared" ref="L33:L36" si="3">(I33*J33)/K33</f>
        <v>0.26400000000000001</v>
      </c>
      <c r="M33" s="191">
        <v>27.5</v>
      </c>
      <c r="N33" s="19" t="s">
        <v>157</v>
      </c>
    </row>
    <row r="34" spans="1:14" s="45" customFormat="1" ht="82.5" customHeight="1" x14ac:dyDescent="0.25">
      <c r="A34" s="19"/>
      <c r="B34" s="23">
        <v>6</v>
      </c>
      <c r="C34" s="203" t="s">
        <v>869</v>
      </c>
      <c r="D34" s="204"/>
      <c r="E34" s="205"/>
      <c r="F34" s="284" t="s">
        <v>1080</v>
      </c>
      <c r="G34" s="285"/>
      <c r="H34" s="286"/>
      <c r="I34" s="30">
        <v>12</v>
      </c>
      <c r="J34" s="191">
        <f t="shared" si="0"/>
        <v>330</v>
      </c>
      <c r="K34" s="68">
        <v>75000</v>
      </c>
      <c r="L34" s="31">
        <f t="shared" si="3"/>
        <v>5.28E-2</v>
      </c>
      <c r="M34" s="186">
        <v>5.5</v>
      </c>
      <c r="N34" s="19" t="s">
        <v>155</v>
      </c>
    </row>
    <row r="35" spans="1:14" s="45" customFormat="1" ht="57" customHeight="1" x14ac:dyDescent="0.25">
      <c r="A35" s="19"/>
      <c r="B35" s="23">
        <v>7</v>
      </c>
      <c r="C35" s="203" t="s">
        <v>335</v>
      </c>
      <c r="D35" s="204"/>
      <c r="E35" s="205"/>
      <c r="F35" s="284" t="s">
        <v>1081</v>
      </c>
      <c r="G35" s="285"/>
      <c r="H35" s="286"/>
      <c r="I35" s="30">
        <v>12</v>
      </c>
      <c r="J35" s="191">
        <f t="shared" si="0"/>
        <v>330</v>
      </c>
      <c r="K35" s="68">
        <v>75000</v>
      </c>
      <c r="L35" s="31">
        <f t="shared" si="3"/>
        <v>5.28E-2</v>
      </c>
      <c r="M35" s="186">
        <v>5.5</v>
      </c>
      <c r="N35" s="19" t="s">
        <v>155</v>
      </c>
    </row>
    <row r="36" spans="1:14" s="45" customFormat="1" ht="43.5" customHeight="1" x14ac:dyDescent="0.25">
      <c r="A36" s="19"/>
      <c r="B36" s="23">
        <v>8</v>
      </c>
      <c r="C36" s="203" t="s">
        <v>1085</v>
      </c>
      <c r="D36" s="204"/>
      <c r="E36" s="205"/>
      <c r="F36" s="284" t="s">
        <v>1082</v>
      </c>
      <c r="G36" s="285"/>
      <c r="H36" s="286"/>
      <c r="I36" s="30">
        <v>12</v>
      </c>
      <c r="J36" s="186">
        <f t="shared" ref="J36:J37" si="4">M36*60</f>
        <v>330</v>
      </c>
      <c r="K36" s="68">
        <v>75000</v>
      </c>
      <c r="L36" s="31">
        <f t="shared" si="3"/>
        <v>5.28E-2</v>
      </c>
      <c r="M36" s="186">
        <v>5.5</v>
      </c>
      <c r="N36" s="19" t="s">
        <v>155</v>
      </c>
    </row>
    <row r="37" spans="1:14" s="45" customFormat="1" ht="48" customHeight="1" x14ac:dyDescent="0.25">
      <c r="A37" s="19"/>
      <c r="B37" s="23">
        <v>9</v>
      </c>
      <c r="C37" s="203" t="s">
        <v>358</v>
      </c>
      <c r="D37" s="204"/>
      <c r="E37" s="205"/>
      <c r="F37" s="284" t="s">
        <v>1083</v>
      </c>
      <c r="G37" s="285"/>
      <c r="H37" s="286"/>
      <c r="I37" s="30">
        <v>12</v>
      </c>
      <c r="J37" s="186">
        <f t="shared" si="4"/>
        <v>1650</v>
      </c>
      <c r="K37" s="68">
        <v>75000</v>
      </c>
      <c r="L37" s="31">
        <f t="shared" si="1"/>
        <v>0.26400000000000001</v>
      </c>
      <c r="M37" s="191">
        <v>27.5</v>
      </c>
      <c r="N37" s="19" t="s">
        <v>157</v>
      </c>
    </row>
    <row r="38" spans="1:14" ht="15" customHeight="1" x14ac:dyDescent="0.3">
      <c r="A38" s="19"/>
      <c r="B38" s="207" t="s">
        <v>33</v>
      </c>
      <c r="C38" s="208"/>
      <c r="D38" s="208"/>
      <c r="E38" s="208"/>
      <c r="F38" s="208"/>
      <c r="G38" s="208"/>
      <c r="H38" s="208"/>
      <c r="I38" s="208"/>
      <c r="J38" s="208"/>
      <c r="K38" s="209"/>
      <c r="L38" s="188">
        <f>SUM(L29:L37)</f>
        <v>1.0779999999999998</v>
      </c>
      <c r="M38" s="33"/>
    </row>
    <row r="39" spans="1:14" ht="15" customHeight="1" x14ac:dyDescent="0.3">
      <c r="A39" s="19"/>
      <c r="B39" s="207" t="s">
        <v>34</v>
      </c>
      <c r="C39" s="208"/>
      <c r="D39" s="208"/>
      <c r="E39" s="208"/>
      <c r="F39" s="208"/>
      <c r="G39" s="208"/>
      <c r="H39" s="208"/>
      <c r="I39" s="208"/>
      <c r="J39" s="208"/>
      <c r="K39" s="209"/>
      <c r="L39" s="34">
        <f>ROUNDDOWN($L$38,0)</f>
        <v>1</v>
      </c>
      <c r="M39" s="35"/>
    </row>
    <row r="40" spans="1:14" ht="13.5" customHeight="1" x14ac:dyDescent="0.3">
      <c r="A40" s="19"/>
      <c r="B40" s="8"/>
      <c r="C40" s="8"/>
      <c r="D40" s="8"/>
      <c r="E40" s="8"/>
      <c r="F40" s="7"/>
      <c r="G40" s="7"/>
      <c r="H40" s="8"/>
      <c r="I40" s="8"/>
      <c r="J40" s="8"/>
      <c r="K40" s="8"/>
      <c r="L40" s="8"/>
      <c r="M40" s="8"/>
    </row>
    <row r="41" spans="1:14" ht="15" hidden="1" customHeight="1" x14ac:dyDescent="0.3">
      <c r="A41" s="19"/>
      <c r="B41" s="8"/>
      <c r="C41" s="8"/>
      <c r="D41" s="8"/>
      <c r="E41" s="8"/>
      <c r="F41" s="7"/>
      <c r="G41" s="7"/>
      <c r="H41" s="8"/>
      <c r="I41" s="8"/>
      <c r="J41" s="8"/>
      <c r="K41" s="8"/>
      <c r="L41" s="8"/>
      <c r="M41" s="8"/>
    </row>
    <row r="42" spans="1:14" hidden="1" x14ac:dyDescent="0.3">
      <c r="A42" s="19"/>
      <c r="B42" s="8"/>
      <c r="C42" s="8"/>
      <c r="D42" s="8"/>
      <c r="E42" s="8"/>
      <c r="F42" s="7"/>
      <c r="G42" s="7"/>
      <c r="H42" s="8"/>
      <c r="I42" s="8"/>
      <c r="J42" s="8"/>
      <c r="K42" s="8"/>
      <c r="L42" s="8"/>
      <c r="M42" s="8"/>
    </row>
    <row r="43" spans="1:14" x14ac:dyDescent="0.3">
      <c r="A43" s="9" t="s">
        <v>37</v>
      </c>
      <c r="B43" s="210" t="s">
        <v>30</v>
      </c>
      <c r="C43" s="210"/>
      <c r="D43" s="210"/>
      <c r="E43" s="210"/>
      <c r="F43" s="7" t="s">
        <v>11</v>
      </c>
      <c r="G43" s="7"/>
      <c r="H43" s="8"/>
      <c r="I43" s="8"/>
      <c r="J43" s="8"/>
      <c r="K43" s="8"/>
      <c r="L43" s="8"/>
      <c r="M43" s="8"/>
    </row>
    <row r="44" spans="1:14" x14ac:dyDescent="0.3">
      <c r="A44" s="9"/>
      <c r="B44" s="211" t="s">
        <v>28</v>
      </c>
      <c r="C44" s="212" t="s">
        <v>30</v>
      </c>
      <c r="D44" s="213"/>
      <c r="E44" s="213"/>
      <c r="F44" s="213"/>
      <c r="G44" s="213"/>
      <c r="H44" s="214"/>
      <c r="I44" s="218" t="s">
        <v>38</v>
      </c>
      <c r="J44" s="218"/>
      <c r="K44" s="218"/>
      <c r="L44" s="218"/>
      <c r="M44" s="36"/>
    </row>
    <row r="45" spans="1:14" x14ac:dyDescent="0.3">
      <c r="A45" s="19"/>
      <c r="B45" s="211"/>
      <c r="C45" s="215"/>
      <c r="D45" s="216"/>
      <c r="E45" s="216"/>
      <c r="F45" s="216"/>
      <c r="G45" s="216"/>
      <c r="H45" s="217"/>
      <c r="I45" s="218"/>
      <c r="J45" s="218"/>
      <c r="K45" s="218"/>
      <c r="L45" s="218"/>
      <c r="M45" s="36"/>
    </row>
    <row r="46" spans="1:14" ht="24.75" customHeight="1" x14ac:dyDescent="0.3">
      <c r="A46" s="19"/>
      <c r="B46" s="37">
        <v>1</v>
      </c>
      <c r="C46" s="203" t="str">
        <f t="shared" ref="C46:C54" si="5">F29</f>
        <v>Rencana kegiatan</v>
      </c>
      <c r="D46" s="204"/>
      <c r="E46" s="204"/>
      <c r="F46" s="204"/>
      <c r="G46" s="204"/>
      <c r="H46" s="205"/>
      <c r="I46" s="200" t="s">
        <v>70</v>
      </c>
      <c r="J46" s="201"/>
      <c r="K46" s="201"/>
      <c r="L46" s="202"/>
      <c r="M46" s="40"/>
    </row>
    <row r="47" spans="1:14" ht="27.75" customHeight="1" x14ac:dyDescent="0.3">
      <c r="A47" s="19"/>
      <c r="B47" s="37">
        <v>2</v>
      </c>
      <c r="C47" s="203" t="str">
        <f t="shared" si="5"/>
        <v>Bahan pembinaan dan pengembangan</v>
      </c>
      <c r="D47" s="204"/>
      <c r="E47" s="204"/>
      <c r="F47" s="204"/>
      <c r="G47" s="204"/>
      <c r="H47" s="205"/>
      <c r="I47" s="200" t="s">
        <v>70</v>
      </c>
      <c r="J47" s="201"/>
      <c r="K47" s="201"/>
      <c r="L47" s="202"/>
      <c r="M47" s="40"/>
    </row>
    <row r="48" spans="1:14" ht="20.45" customHeight="1" x14ac:dyDescent="0.3">
      <c r="A48" s="19"/>
      <c r="B48" s="37">
        <v>3</v>
      </c>
      <c r="C48" s="203" t="str">
        <f t="shared" si="5"/>
        <v xml:space="preserve">Bahan fasilitasi pembanguan sektor pertanian  </v>
      </c>
      <c r="D48" s="204"/>
      <c r="E48" s="204"/>
      <c r="F48" s="204"/>
      <c r="G48" s="204"/>
      <c r="H48" s="205"/>
      <c r="I48" s="200" t="s">
        <v>70</v>
      </c>
      <c r="J48" s="201"/>
      <c r="K48" s="201"/>
      <c r="L48" s="202"/>
      <c r="M48" s="40"/>
    </row>
    <row r="49" spans="1:13" ht="20.45" customHeight="1" x14ac:dyDescent="0.3">
      <c r="A49" s="19"/>
      <c r="B49" s="37">
        <v>4</v>
      </c>
      <c r="C49" s="203" t="str">
        <f t="shared" si="5"/>
        <v>Data obyek dan subyek pajak, retribusi</v>
      </c>
      <c r="D49" s="204"/>
      <c r="E49" s="204"/>
      <c r="F49" s="204"/>
      <c r="G49" s="204"/>
      <c r="H49" s="205"/>
      <c r="I49" s="200" t="s">
        <v>152</v>
      </c>
      <c r="J49" s="201"/>
      <c r="K49" s="201"/>
      <c r="L49" s="202"/>
      <c r="M49" s="40"/>
    </row>
    <row r="50" spans="1:13" ht="20.45" customHeight="1" x14ac:dyDescent="0.3">
      <c r="A50" s="19"/>
      <c r="B50" s="37">
        <v>5</v>
      </c>
      <c r="C50" s="203" t="str">
        <f t="shared" si="5"/>
        <v>Data hasil evaluasi</v>
      </c>
      <c r="D50" s="204"/>
      <c r="E50" s="204"/>
      <c r="F50" s="204"/>
      <c r="G50" s="204"/>
      <c r="H50" s="205"/>
      <c r="I50" s="200" t="s">
        <v>152</v>
      </c>
      <c r="J50" s="201"/>
      <c r="K50" s="201"/>
      <c r="L50" s="202"/>
      <c r="M50" s="40"/>
    </row>
    <row r="51" spans="1:13" ht="20.45" customHeight="1" x14ac:dyDescent="0.3">
      <c r="A51" s="19"/>
      <c r="B51" s="37">
        <v>6</v>
      </c>
      <c r="C51" s="203" t="str">
        <f t="shared" si="5"/>
        <v>Bahan pelaksanaan pengembangan infrastruktur</v>
      </c>
      <c r="D51" s="204"/>
      <c r="E51" s="204"/>
      <c r="F51" s="204"/>
      <c r="G51" s="204"/>
      <c r="H51" s="205"/>
      <c r="I51" s="200" t="s">
        <v>70</v>
      </c>
      <c r="J51" s="201"/>
      <c r="K51" s="201"/>
      <c r="L51" s="202"/>
      <c r="M51" s="40"/>
    </row>
    <row r="52" spans="1:13" ht="20.45" customHeight="1" x14ac:dyDescent="0.3">
      <c r="A52" s="19"/>
      <c r="B52" s="37">
        <v>7</v>
      </c>
      <c r="C52" s="203" t="str">
        <f t="shared" si="5"/>
        <v>Data Pembangunan Infrastruktur</v>
      </c>
      <c r="D52" s="204"/>
      <c r="E52" s="204"/>
      <c r="F52" s="204"/>
      <c r="G52" s="204"/>
      <c r="H52" s="205"/>
      <c r="I52" s="200" t="s">
        <v>152</v>
      </c>
      <c r="J52" s="201"/>
      <c r="K52" s="201"/>
      <c r="L52" s="202"/>
      <c r="M52" s="40"/>
    </row>
    <row r="53" spans="1:13" ht="20.45" customHeight="1" x14ac:dyDescent="0.3">
      <c r="A53" s="19"/>
      <c r="B53" s="37">
        <v>8</v>
      </c>
      <c r="C53" s="203" t="str">
        <f t="shared" si="5"/>
        <v xml:space="preserve">Laporan pelaksanaan tugas </v>
      </c>
      <c r="D53" s="204"/>
      <c r="E53" s="204"/>
      <c r="F53" s="204"/>
      <c r="G53" s="204"/>
      <c r="H53" s="205"/>
      <c r="I53" s="200" t="s">
        <v>152</v>
      </c>
      <c r="J53" s="201"/>
      <c r="K53" s="201"/>
      <c r="L53" s="202"/>
      <c r="M53" s="40"/>
    </row>
    <row r="54" spans="1:13" ht="20.45" customHeight="1" x14ac:dyDescent="0.3">
      <c r="A54" s="19"/>
      <c r="B54" s="37">
        <v>9</v>
      </c>
      <c r="C54" s="203" t="str">
        <f t="shared" si="5"/>
        <v>Laporan pelaksanaan tugas  kedinasan lainnya</v>
      </c>
      <c r="D54" s="204"/>
      <c r="E54" s="204"/>
      <c r="F54" s="204"/>
      <c r="G54" s="204"/>
      <c r="H54" s="205"/>
      <c r="I54" s="200" t="s">
        <v>152</v>
      </c>
      <c r="J54" s="201"/>
      <c r="K54" s="201"/>
      <c r="L54" s="202"/>
      <c r="M54" s="40"/>
    </row>
    <row r="55" spans="1:13" x14ac:dyDescent="0.3">
      <c r="A55" s="19"/>
      <c r="B55" s="8"/>
      <c r="C55" s="8"/>
      <c r="D55" s="8"/>
      <c r="E55" s="8"/>
      <c r="F55" s="7"/>
      <c r="G55" s="7"/>
      <c r="H55" s="8"/>
      <c r="I55" s="8"/>
      <c r="J55" s="8"/>
      <c r="K55" s="8"/>
      <c r="L55" s="8"/>
      <c r="M55" s="8"/>
    </row>
    <row r="56" spans="1:13" x14ac:dyDescent="0.3">
      <c r="A56" s="19">
        <v>8</v>
      </c>
      <c r="B56" s="229" t="s">
        <v>42</v>
      </c>
      <c r="C56" s="229"/>
      <c r="D56" s="229"/>
      <c r="E56" s="229"/>
      <c r="F56" s="7" t="s">
        <v>11</v>
      </c>
      <c r="G56" s="7"/>
      <c r="H56" s="8"/>
      <c r="I56" s="8"/>
      <c r="J56" s="8"/>
      <c r="K56" s="8"/>
      <c r="L56" s="8"/>
      <c r="M56" s="8"/>
    </row>
    <row r="57" spans="1:13" x14ac:dyDescent="0.3">
      <c r="A57" s="19"/>
      <c r="B57" s="211" t="s">
        <v>28</v>
      </c>
      <c r="C57" s="243" t="s">
        <v>42</v>
      </c>
      <c r="D57" s="244"/>
      <c r="E57" s="244"/>
      <c r="F57" s="244"/>
      <c r="G57" s="244"/>
      <c r="H57" s="245"/>
      <c r="I57" s="211" t="s">
        <v>43</v>
      </c>
      <c r="J57" s="211"/>
      <c r="K57" s="211"/>
      <c r="L57" s="211"/>
      <c r="M57" s="19"/>
    </row>
    <row r="58" spans="1:13" x14ac:dyDescent="0.3">
      <c r="A58" s="19"/>
      <c r="B58" s="211"/>
      <c r="C58" s="246"/>
      <c r="D58" s="247"/>
      <c r="E58" s="247"/>
      <c r="F58" s="247"/>
      <c r="G58" s="247"/>
      <c r="H58" s="248"/>
      <c r="I58" s="211"/>
      <c r="J58" s="211"/>
      <c r="K58" s="211"/>
      <c r="L58" s="211"/>
      <c r="M58" s="19"/>
    </row>
    <row r="59" spans="1:13" ht="33" customHeight="1" x14ac:dyDescent="0.3">
      <c r="A59" s="19"/>
      <c r="B59" s="29">
        <v>1</v>
      </c>
      <c r="C59" s="234" t="s">
        <v>942</v>
      </c>
      <c r="D59" s="235"/>
      <c r="E59" s="235"/>
      <c r="F59" s="235"/>
      <c r="G59" s="235"/>
      <c r="H59" s="236"/>
      <c r="I59" s="203" t="s">
        <v>1084</v>
      </c>
      <c r="J59" s="204"/>
      <c r="K59" s="204"/>
      <c r="L59" s="205"/>
      <c r="M59" s="6"/>
    </row>
    <row r="60" spans="1:13" ht="72" customHeight="1" x14ac:dyDescent="0.3">
      <c r="A60" s="19"/>
      <c r="B60" s="29">
        <v>2</v>
      </c>
      <c r="C60" s="240" t="s">
        <v>1020</v>
      </c>
      <c r="D60" s="241"/>
      <c r="E60" s="241"/>
      <c r="F60" s="241"/>
      <c r="G60" s="241"/>
      <c r="H60" s="242"/>
      <c r="I60" s="203" t="s">
        <v>1091</v>
      </c>
      <c r="J60" s="204"/>
      <c r="K60" s="204"/>
      <c r="L60" s="205"/>
    </row>
    <row r="61" spans="1:13" ht="61.5" customHeight="1" x14ac:dyDescent="0.3">
      <c r="A61" s="19"/>
      <c r="B61" s="29">
        <v>3</v>
      </c>
      <c r="C61" s="234" t="s">
        <v>967</v>
      </c>
      <c r="D61" s="235"/>
      <c r="E61" s="235"/>
      <c r="F61" s="235"/>
      <c r="G61" s="235"/>
      <c r="H61" s="236"/>
      <c r="I61" s="203" t="s">
        <v>1087</v>
      </c>
      <c r="J61" s="204"/>
      <c r="K61" s="204"/>
      <c r="L61" s="205"/>
      <c r="M61" s="47"/>
    </row>
    <row r="62" spans="1:13" ht="46.5" customHeight="1" x14ac:dyDescent="0.3">
      <c r="A62" s="19"/>
      <c r="B62" s="29">
        <v>4</v>
      </c>
      <c r="C62" s="234" t="s">
        <v>359</v>
      </c>
      <c r="D62" s="235"/>
      <c r="E62" s="235"/>
      <c r="F62" s="235"/>
      <c r="G62" s="235"/>
      <c r="H62" s="236"/>
      <c r="I62" s="203" t="s">
        <v>1088</v>
      </c>
      <c r="J62" s="204"/>
      <c r="K62" s="204"/>
      <c r="L62" s="205"/>
      <c r="M62" s="47"/>
    </row>
    <row r="63" spans="1:13" ht="34.5" customHeight="1" x14ac:dyDescent="0.3">
      <c r="A63" s="19"/>
      <c r="B63" s="29">
        <v>5</v>
      </c>
      <c r="C63" s="234" t="s">
        <v>359</v>
      </c>
      <c r="D63" s="235"/>
      <c r="E63" s="235"/>
      <c r="F63" s="235"/>
      <c r="G63" s="235"/>
      <c r="H63" s="236"/>
      <c r="I63" s="203" t="s">
        <v>1089</v>
      </c>
      <c r="J63" s="204"/>
      <c r="K63" s="204"/>
      <c r="L63" s="205"/>
      <c r="M63" s="47"/>
    </row>
    <row r="64" spans="1:13" ht="59.25" customHeight="1" x14ac:dyDescent="0.3">
      <c r="A64" s="19"/>
      <c r="B64" s="29">
        <v>6</v>
      </c>
      <c r="C64" s="240" t="s">
        <v>1020</v>
      </c>
      <c r="D64" s="241"/>
      <c r="E64" s="241"/>
      <c r="F64" s="241"/>
      <c r="G64" s="241"/>
      <c r="H64" s="242"/>
      <c r="I64" s="203" t="s">
        <v>1090</v>
      </c>
      <c r="J64" s="204"/>
      <c r="K64" s="204"/>
      <c r="L64" s="205"/>
      <c r="M64" s="47"/>
    </row>
    <row r="65" spans="1:13" ht="45.75" customHeight="1" x14ac:dyDescent="0.3">
      <c r="A65" s="19"/>
      <c r="B65" s="29">
        <v>7</v>
      </c>
      <c r="C65" s="240" t="s">
        <v>1020</v>
      </c>
      <c r="D65" s="241"/>
      <c r="E65" s="241"/>
      <c r="F65" s="241"/>
      <c r="G65" s="241"/>
      <c r="H65" s="242"/>
      <c r="I65" s="203" t="s">
        <v>870</v>
      </c>
      <c r="J65" s="204"/>
      <c r="K65" s="204"/>
      <c r="L65" s="205"/>
      <c r="M65" s="47"/>
    </row>
    <row r="66" spans="1:13" ht="33.75" customHeight="1" x14ac:dyDescent="0.3">
      <c r="A66" s="19"/>
      <c r="B66" s="29">
        <v>8</v>
      </c>
      <c r="C66" s="234" t="s">
        <v>1021</v>
      </c>
      <c r="D66" s="235"/>
      <c r="E66" s="235"/>
      <c r="F66" s="235"/>
      <c r="G66" s="235"/>
      <c r="H66" s="236"/>
      <c r="I66" s="203" t="s">
        <v>1086</v>
      </c>
      <c r="J66" s="204"/>
      <c r="K66" s="204"/>
      <c r="L66" s="205"/>
      <c r="M66" s="47"/>
    </row>
    <row r="67" spans="1:13" ht="33.75" customHeight="1" x14ac:dyDescent="0.3">
      <c r="A67" s="19"/>
      <c r="B67" s="29">
        <v>9</v>
      </c>
      <c r="C67" s="234" t="s">
        <v>965</v>
      </c>
      <c r="D67" s="235"/>
      <c r="E67" s="235"/>
      <c r="F67" s="235"/>
      <c r="G67" s="235"/>
      <c r="H67" s="236"/>
      <c r="I67" s="203" t="s">
        <v>835</v>
      </c>
      <c r="J67" s="204"/>
      <c r="K67" s="204"/>
      <c r="L67" s="205"/>
      <c r="M67" s="49"/>
    </row>
    <row r="68" spans="1:13" x14ac:dyDescent="0.3">
      <c r="A68" s="19"/>
      <c r="B68" s="8"/>
      <c r="C68" s="8"/>
      <c r="D68" s="8"/>
      <c r="E68" s="8"/>
      <c r="F68" s="7"/>
      <c r="G68" s="7"/>
      <c r="H68" s="8"/>
      <c r="I68" s="8"/>
      <c r="J68" s="8"/>
      <c r="K68" s="8"/>
      <c r="L68" s="8"/>
      <c r="M68" s="8"/>
    </row>
    <row r="69" spans="1:13" x14ac:dyDescent="0.3">
      <c r="A69" s="19">
        <v>9</v>
      </c>
      <c r="B69" s="229" t="s">
        <v>44</v>
      </c>
      <c r="C69" s="229"/>
      <c r="D69" s="229"/>
      <c r="E69" s="229"/>
      <c r="F69" s="7" t="s">
        <v>11</v>
      </c>
      <c r="G69" s="7"/>
      <c r="H69" s="8"/>
      <c r="I69" s="8"/>
      <c r="J69" s="8"/>
      <c r="K69" s="8"/>
      <c r="L69" s="8"/>
      <c r="M69" s="8"/>
    </row>
    <row r="70" spans="1:13" x14ac:dyDescent="0.3">
      <c r="A70" s="19"/>
      <c r="B70" s="211" t="s">
        <v>28</v>
      </c>
      <c r="C70" s="243" t="s">
        <v>44</v>
      </c>
      <c r="D70" s="244"/>
      <c r="E70" s="244"/>
      <c r="F70" s="244"/>
      <c r="G70" s="244"/>
      <c r="H70" s="245"/>
      <c r="I70" s="211" t="s">
        <v>45</v>
      </c>
      <c r="J70" s="211"/>
      <c r="K70" s="211"/>
      <c r="L70" s="211"/>
      <c r="M70" s="19"/>
    </row>
    <row r="71" spans="1:13" x14ac:dyDescent="0.3">
      <c r="A71" s="19"/>
      <c r="B71" s="211"/>
      <c r="C71" s="246"/>
      <c r="D71" s="247"/>
      <c r="E71" s="247"/>
      <c r="F71" s="247"/>
      <c r="G71" s="247"/>
      <c r="H71" s="248"/>
      <c r="I71" s="211"/>
      <c r="J71" s="211"/>
      <c r="K71" s="211"/>
      <c r="L71" s="211"/>
      <c r="M71" s="19"/>
    </row>
    <row r="72" spans="1:13" ht="32.25" customHeight="1" x14ac:dyDescent="0.3">
      <c r="A72" s="19"/>
      <c r="B72" s="29">
        <v>1</v>
      </c>
      <c r="C72" s="234" t="s">
        <v>463</v>
      </c>
      <c r="D72" s="235"/>
      <c r="E72" s="235"/>
      <c r="F72" s="235"/>
      <c r="G72" s="235"/>
      <c r="H72" s="236"/>
      <c r="I72" s="203" t="str">
        <f t="shared" ref="I72:I80" si="6">I59</f>
        <v>Penyusunan rencana kegiatan 
sebagai pedoman dalam pelaksanaan Tugas;</v>
      </c>
      <c r="J72" s="204"/>
      <c r="K72" s="204"/>
      <c r="L72" s="205"/>
      <c r="M72" s="48"/>
    </row>
    <row r="73" spans="1:13" ht="67.5" customHeight="1" x14ac:dyDescent="0.3">
      <c r="A73" s="19"/>
      <c r="B73" s="29">
        <v>2</v>
      </c>
      <c r="C73" s="240" t="s">
        <v>992</v>
      </c>
      <c r="D73" s="241"/>
      <c r="E73" s="241"/>
      <c r="F73" s="241"/>
      <c r="G73" s="241"/>
      <c r="H73" s="242"/>
      <c r="I73" s="203" t="str">
        <f t="shared" si="6"/>
        <v xml:space="preserve">Penyajian bahan pembinaan dan pengembangan serta pemantauan kegiatan bidang perekonomian meliputi perindustrian dan perdagangan koperasi, pengusaha kecil dan menengah sesuai dengan kebijakan Pemerintah Daerah; </v>
      </c>
      <c r="J73" s="204"/>
      <c r="K73" s="204"/>
      <c r="L73" s="205"/>
      <c r="M73" s="48"/>
    </row>
    <row r="74" spans="1:13" ht="54.75" customHeight="1" x14ac:dyDescent="0.3">
      <c r="A74" s="19"/>
      <c r="B74" s="29">
        <v>3</v>
      </c>
      <c r="C74" s="240" t="s">
        <v>992</v>
      </c>
      <c r="D74" s="241"/>
      <c r="E74" s="241"/>
      <c r="F74" s="241"/>
      <c r="G74" s="241"/>
      <c r="H74" s="242"/>
      <c r="I74" s="203" t="str">
        <f t="shared" si="6"/>
        <v>Penyiapkan bahan fasilitasi bidang pertanian meliputi pertanian tanaman pangan dan hortikultura, perkebunan, peternakan dan perikanan sesuai dengan kebijakan Pemerintah Daerah;</v>
      </c>
      <c r="J74" s="204"/>
      <c r="K74" s="204"/>
      <c r="L74" s="205"/>
      <c r="M74" s="48"/>
    </row>
    <row r="75" spans="1:13" ht="44.25" customHeight="1" x14ac:dyDescent="0.3">
      <c r="A75" s="19"/>
      <c r="B75" s="29">
        <v>4</v>
      </c>
      <c r="C75" s="240" t="s">
        <v>992</v>
      </c>
      <c r="D75" s="241"/>
      <c r="E75" s="241"/>
      <c r="F75" s="241"/>
      <c r="G75" s="241"/>
      <c r="H75" s="242"/>
      <c r="I75" s="203" t="str">
        <f t="shared" si="6"/>
        <v>Pengklarifikasian data obyek dan subyek pajak, retribusi serta pendataan lainnya sesuai dengan kebijakan Pemerintah Daerah;</v>
      </c>
      <c r="J75" s="204"/>
      <c r="K75" s="204"/>
      <c r="L75" s="205"/>
      <c r="M75" s="48"/>
    </row>
    <row r="76" spans="1:13" ht="32.25" customHeight="1" x14ac:dyDescent="0.3">
      <c r="A76" s="19"/>
      <c r="B76" s="29">
        <v>5</v>
      </c>
      <c r="C76" s="240" t="s">
        <v>992</v>
      </c>
      <c r="D76" s="241"/>
      <c r="E76" s="241"/>
      <c r="F76" s="241"/>
      <c r="G76" s="241"/>
      <c r="H76" s="242"/>
      <c r="I76" s="203" t="str">
        <f t="shared" si="6"/>
        <v>Pengklarifikasian data hasil evaluasi penyelenggaraan urusan perekonomian</v>
      </c>
      <c r="J76" s="204"/>
      <c r="K76" s="204"/>
      <c r="L76" s="205"/>
      <c r="M76" s="48"/>
    </row>
    <row r="77" spans="1:13" ht="57" customHeight="1" x14ac:dyDescent="0.3">
      <c r="A77" s="19"/>
      <c r="B77" s="29">
        <v>6</v>
      </c>
      <c r="C77" s="240" t="s">
        <v>992</v>
      </c>
      <c r="D77" s="241"/>
      <c r="E77" s="241"/>
      <c r="F77" s="241"/>
      <c r="G77" s="241"/>
      <c r="H77" s="242"/>
      <c r="I77" s="203" t="str">
        <f t="shared" si="6"/>
        <v>Penyiapan bahan pelaksanaan pengembangan sumber daya air, pengembangan prasana jalan dan jembatan, perumahan pemukiman dan perkotaan sesuai dengan rencana tata ruang</v>
      </c>
      <c r="J77" s="204"/>
      <c r="K77" s="204"/>
      <c r="L77" s="205"/>
      <c r="M77" s="48"/>
    </row>
    <row r="78" spans="1:13" ht="50.25" customHeight="1" x14ac:dyDescent="0.3">
      <c r="A78" s="19"/>
      <c r="B78" s="29">
        <v>7</v>
      </c>
      <c r="C78" s="240" t="s">
        <v>992</v>
      </c>
      <c r="D78" s="241"/>
      <c r="E78" s="241"/>
      <c r="F78" s="241"/>
      <c r="G78" s="241"/>
      <c r="H78" s="242"/>
      <c r="I78" s="203" t="str">
        <f t="shared" si="6"/>
        <v>Pengumpulan dan pengolahan data dibidang pengembangan jalan dan jembatan, perumahan, pemukiman serta penyehatan lingkungan</v>
      </c>
      <c r="J78" s="204"/>
      <c r="K78" s="204"/>
      <c r="L78" s="205"/>
      <c r="M78" s="48"/>
    </row>
    <row r="79" spans="1:13" ht="31.5" customHeight="1" x14ac:dyDescent="0.3">
      <c r="A79" s="19"/>
      <c r="B79" s="29">
        <v>8</v>
      </c>
      <c r="C79" s="240" t="s">
        <v>360</v>
      </c>
      <c r="D79" s="241"/>
      <c r="E79" s="241"/>
      <c r="F79" s="241"/>
      <c r="G79" s="241"/>
      <c r="H79" s="242"/>
      <c r="I79" s="203" t="str">
        <f t="shared" si="6"/>
        <v>Pelaporkan Pelaksanaan Tugas Kepada Pimpinan sebagai bahan perumusan kebijakan</v>
      </c>
      <c r="J79" s="204"/>
      <c r="K79" s="204"/>
      <c r="L79" s="205"/>
      <c r="M79" s="48"/>
    </row>
    <row r="80" spans="1:13" ht="32.25" customHeight="1" x14ac:dyDescent="0.3">
      <c r="A80" s="19"/>
      <c r="B80" s="29">
        <v>9</v>
      </c>
      <c r="C80" s="234" t="s">
        <v>482</v>
      </c>
      <c r="D80" s="235"/>
      <c r="E80" s="235"/>
      <c r="F80" s="235"/>
      <c r="G80" s="235"/>
      <c r="H80" s="236"/>
      <c r="I80" s="203" t="str">
        <f t="shared" si="6"/>
        <v>Pelaksanaan tugas kedinasan lain yang diperintahkan oleh pimpinan baik tertulis maupun lisan</v>
      </c>
      <c r="J80" s="204"/>
      <c r="K80" s="204"/>
      <c r="L80" s="205"/>
      <c r="M80" s="48"/>
    </row>
    <row r="81" spans="1:13" x14ac:dyDescent="0.3">
      <c r="A81" s="19"/>
      <c r="B81" s="8"/>
      <c r="C81" s="8"/>
      <c r="D81" s="8"/>
      <c r="E81" s="8"/>
      <c r="F81" s="7"/>
      <c r="G81" s="7"/>
      <c r="H81" s="8"/>
      <c r="I81" s="8"/>
      <c r="J81" s="8"/>
      <c r="K81" s="8"/>
      <c r="L81" s="8"/>
      <c r="M81" s="8"/>
    </row>
    <row r="82" spans="1:13" x14ac:dyDescent="0.3">
      <c r="A82" s="19">
        <v>10</v>
      </c>
      <c r="B82" s="229" t="s">
        <v>46</v>
      </c>
      <c r="C82" s="229"/>
      <c r="D82" s="229"/>
      <c r="E82" s="229"/>
      <c r="F82" s="7" t="s">
        <v>11</v>
      </c>
      <c r="G82" s="7"/>
      <c r="H82" s="8"/>
      <c r="I82" s="8"/>
      <c r="J82" s="8"/>
      <c r="K82" s="8"/>
      <c r="L82" s="8"/>
      <c r="M82" s="8"/>
    </row>
    <row r="83" spans="1:13" ht="30" customHeight="1" x14ac:dyDescent="0.3">
      <c r="A83" s="19"/>
      <c r="B83" s="66" t="s">
        <v>28</v>
      </c>
      <c r="C83" s="250" t="s">
        <v>32</v>
      </c>
      <c r="D83" s="251"/>
      <c r="E83" s="251"/>
      <c r="F83" s="251"/>
      <c r="G83" s="251"/>
      <c r="H83" s="251"/>
      <c r="I83" s="251"/>
      <c r="J83" s="251"/>
      <c r="K83" s="251"/>
      <c r="L83" s="252"/>
      <c r="M83" s="19"/>
    </row>
    <row r="84" spans="1:13" ht="27" customHeight="1" x14ac:dyDescent="0.3">
      <c r="A84" s="19"/>
      <c r="B84" s="29">
        <v>1</v>
      </c>
      <c r="C84" s="234" t="s">
        <v>1092</v>
      </c>
      <c r="D84" s="235"/>
      <c r="E84" s="235"/>
      <c r="F84" s="235"/>
      <c r="G84" s="235"/>
      <c r="H84" s="235"/>
      <c r="I84" s="235"/>
      <c r="J84" s="235"/>
      <c r="K84" s="235"/>
      <c r="L84" s="236"/>
      <c r="M84" s="48"/>
    </row>
    <row r="85" spans="1:13" x14ac:dyDescent="0.3">
      <c r="A85" s="19"/>
      <c r="B85" s="8"/>
      <c r="C85" s="8"/>
      <c r="D85" s="8"/>
      <c r="E85" s="8"/>
      <c r="F85" s="7"/>
      <c r="G85" s="7"/>
      <c r="H85" s="8"/>
      <c r="I85" s="8"/>
      <c r="J85" s="8"/>
      <c r="K85" s="8"/>
      <c r="L85" s="8"/>
      <c r="M85" s="8"/>
    </row>
    <row r="86" spans="1:13" x14ac:dyDescent="0.3">
      <c r="A86" s="19">
        <v>11</v>
      </c>
      <c r="B86" s="8" t="s">
        <v>47</v>
      </c>
      <c r="C86" s="8"/>
      <c r="D86" s="8"/>
      <c r="E86" s="8"/>
      <c r="F86" s="7" t="s">
        <v>11</v>
      </c>
      <c r="G86" s="7"/>
      <c r="H86" s="8"/>
      <c r="I86" s="8"/>
      <c r="J86" s="8"/>
      <c r="K86" s="8"/>
      <c r="L86" s="8"/>
      <c r="M86" s="8"/>
    </row>
    <row r="87" spans="1:13" ht="30" customHeight="1" x14ac:dyDescent="0.3">
      <c r="A87" s="19"/>
      <c r="B87" s="66" t="s">
        <v>28</v>
      </c>
      <c r="C87" s="250" t="s">
        <v>32</v>
      </c>
      <c r="D87" s="251"/>
      <c r="E87" s="251"/>
      <c r="F87" s="251"/>
      <c r="G87" s="251"/>
      <c r="H87" s="251"/>
      <c r="I87" s="251"/>
      <c r="J87" s="251"/>
      <c r="K87" s="251"/>
      <c r="L87" s="252"/>
      <c r="M87" s="19"/>
    </row>
    <row r="88" spans="1:13" x14ac:dyDescent="0.3">
      <c r="A88" s="19"/>
      <c r="B88" s="29">
        <v>1</v>
      </c>
      <c r="C88" s="234" t="s">
        <v>392</v>
      </c>
      <c r="D88" s="235"/>
      <c r="E88" s="235"/>
      <c r="F88" s="235"/>
      <c r="G88" s="235"/>
      <c r="H88" s="235"/>
      <c r="I88" s="235"/>
      <c r="J88" s="235"/>
      <c r="K88" s="235"/>
      <c r="L88" s="236"/>
      <c r="M88" s="48"/>
    </row>
    <row r="89" spans="1:13" x14ac:dyDescent="0.3">
      <c r="A89" s="19"/>
      <c r="B89" s="29">
        <v>2</v>
      </c>
      <c r="C89" s="234" t="s">
        <v>393</v>
      </c>
      <c r="D89" s="235"/>
      <c r="E89" s="235"/>
      <c r="F89" s="235"/>
      <c r="G89" s="235"/>
      <c r="H89" s="235"/>
      <c r="I89" s="235"/>
      <c r="J89" s="235"/>
      <c r="K89" s="235"/>
      <c r="L89" s="236"/>
      <c r="M89" s="48"/>
    </row>
    <row r="90" spans="1:13" x14ac:dyDescent="0.3">
      <c r="A90" s="19"/>
      <c r="B90" s="29">
        <v>3</v>
      </c>
      <c r="C90" s="234" t="s">
        <v>394</v>
      </c>
      <c r="D90" s="235"/>
      <c r="E90" s="235"/>
      <c r="F90" s="235"/>
      <c r="G90" s="235"/>
      <c r="H90" s="235"/>
      <c r="I90" s="235"/>
      <c r="J90" s="235"/>
      <c r="K90" s="235"/>
      <c r="L90" s="236"/>
      <c r="M90" s="48"/>
    </row>
    <row r="91" spans="1:13" x14ac:dyDescent="0.3">
      <c r="A91" s="19"/>
      <c r="B91" s="29">
        <v>4</v>
      </c>
      <c r="C91" s="234" t="s">
        <v>395</v>
      </c>
      <c r="D91" s="235"/>
      <c r="E91" s="235"/>
      <c r="F91" s="235"/>
      <c r="G91" s="235"/>
      <c r="H91" s="235"/>
      <c r="I91" s="235"/>
      <c r="J91" s="235"/>
      <c r="K91" s="235"/>
      <c r="L91" s="236"/>
      <c r="M91" s="48"/>
    </row>
    <row r="92" spans="1:13" x14ac:dyDescent="0.3">
      <c r="A92" s="19"/>
      <c r="B92" s="171"/>
      <c r="C92" s="184"/>
      <c r="D92" s="184"/>
      <c r="E92" s="184"/>
      <c r="F92" s="184"/>
      <c r="G92" s="184"/>
      <c r="H92" s="184"/>
      <c r="I92" s="184"/>
      <c r="J92" s="184"/>
      <c r="K92" s="184"/>
      <c r="L92" s="184"/>
      <c r="M92" s="48"/>
    </row>
    <row r="93" spans="1:13" ht="12.75" customHeight="1" x14ac:dyDescent="0.3">
      <c r="A93" s="19">
        <v>12</v>
      </c>
      <c r="B93" s="249" t="s">
        <v>48</v>
      </c>
      <c r="C93" s="249"/>
      <c r="D93" s="249"/>
      <c r="E93" s="249"/>
      <c r="F93" s="7"/>
      <c r="G93" s="7"/>
      <c r="H93" s="8"/>
      <c r="I93" s="8"/>
      <c r="J93" s="8"/>
      <c r="K93" s="8"/>
      <c r="L93" s="8"/>
      <c r="M93" s="8"/>
    </row>
    <row r="94" spans="1:13" hidden="1" x14ac:dyDescent="0.3">
      <c r="A94" s="19">
        <v>12</v>
      </c>
      <c r="B94" s="229" t="s">
        <v>48</v>
      </c>
      <c r="C94" s="229"/>
      <c r="D94" s="229"/>
      <c r="E94" s="229"/>
      <c r="F94" s="7" t="s">
        <v>11</v>
      </c>
      <c r="G94" s="7"/>
      <c r="H94" s="8"/>
      <c r="I94" s="8"/>
      <c r="J94" s="8"/>
      <c r="K94" s="8"/>
      <c r="L94" s="8"/>
      <c r="M94" s="8"/>
    </row>
    <row r="95" spans="1:13" hidden="1" x14ac:dyDescent="0.3">
      <c r="A95" s="19"/>
      <c r="B95" s="397" t="s">
        <v>28</v>
      </c>
      <c r="C95" s="398" t="s">
        <v>6</v>
      </c>
      <c r="D95" s="399"/>
      <c r="E95" s="400"/>
      <c r="F95" s="397" t="s">
        <v>49</v>
      </c>
      <c r="G95" s="397"/>
      <c r="H95" s="397"/>
      <c r="I95" s="397"/>
      <c r="J95" s="397"/>
      <c r="K95" s="397" t="s">
        <v>50</v>
      </c>
      <c r="L95" s="397"/>
      <c r="M95" s="19"/>
    </row>
    <row r="96" spans="1:13" hidden="1" x14ac:dyDescent="0.3">
      <c r="A96" s="19"/>
      <c r="B96" s="397"/>
      <c r="C96" s="401"/>
      <c r="D96" s="402"/>
      <c r="E96" s="403"/>
      <c r="F96" s="397"/>
      <c r="G96" s="397"/>
      <c r="H96" s="397"/>
      <c r="I96" s="397"/>
      <c r="J96" s="397"/>
      <c r="K96" s="397"/>
      <c r="L96" s="397"/>
      <c r="M96" s="19"/>
    </row>
    <row r="97" spans="1:13" ht="39.75" customHeight="1" x14ac:dyDescent="0.3">
      <c r="A97" s="19"/>
      <c r="B97" s="29">
        <v>1</v>
      </c>
      <c r="C97" s="237" t="s">
        <v>169</v>
      </c>
      <c r="D97" s="238"/>
      <c r="E97" s="239"/>
      <c r="F97" s="253" t="s">
        <v>925</v>
      </c>
      <c r="G97" s="253"/>
      <c r="H97" s="253"/>
      <c r="I97" s="253"/>
      <c r="J97" s="253"/>
      <c r="K97" s="203" t="s">
        <v>756</v>
      </c>
      <c r="L97" s="205"/>
      <c r="M97" s="22"/>
    </row>
    <row r="98" spans="1:13" ht="39.75" customHeight="1" x14ac:dyDescent="0.3">
      <c r="A98" s="19"/>
      <c r="B98" s="29">
        <v>2</v>
      </c>
      <c r="C98" s="240" t="s">
        <v>206</v>
      </c>
      <c r="D98" s="241"/>
      <c r="E98" s="242"/>
      <c r="F98" s="253" t="s">
        <v>925</v>
      </c>
      <c r="G98" s="253"/>
      <c r="H98" s="253"/>
      <c r="I98" s="253"/>
      <c r="J98" s="253"/>
      <c r="K98" s="203" t="s">
        <v>756</v>
      </c>
      <c r="L98" s="205"/>
      <c r="M98" s="28"/>
    </row>
    <row r="99" spans="1:13" ht="39.75" customHeight="1" x14ac:dyDescent="0.3">
      <c r="A99" s="19"/>
      <c r="B99" s="30">
        <v>3</v>
      </c>
      <c r="C99" s="56" t="s">
        <v>207</v>
      </c>
      <c r="D99" s="57"/>
      <c r="E99" s="58"/>
      <c r="F99" s="253" t="s">
        <v>925</v>
      </c>
      <c r="G99" s="253"/>
      <c r="H99" s="253"/>
      <c r="I99" s="253"/>
      <c r="J99" s="253"/>
      <c r="K99" s="203" t="s">
        <v>756</v>
      </c>
      <c r="L99" s="205"/>
      <c r="M99" s="28"/>
    </row>
    <row r="100" spans="1:13" ht="39.75" customHeight="1" x14ac:dyDescent="0.3">
      <c r="A100" s="19"/>
      <c r="B100" s="29">
        <v>4</v>
      </c>
      <c r="C100" s="240" t="s">
        <v>26</v>
      </c>
      <c r="D100" s="241"/>
      <c r="E100" s="242"/>
      <c r="F100" s="253" t="s">
        <v>925</v>
      </c>
      <c r="G100" s="253"/>
      <c r="H100" s="253"/>
      <c r="I100" s="253"/>
      <c r="J100" s="253"/>
      <c r="K100" s="203" t="s">
        <v>656</v>
      </c>
      <c r="L100" s="205"/>
      <c r="M100" s="28"/>
    </row>
    <row r="101" spans="1:13" ht="9" customHeight="1" x14ac:dyDescent="0.3">
      <c r="A101" s="19"/>
      <c r="B101" s="8"/>
      <c r="C101" s="15"/>
      <c r="D101" s="15"/>
      <c r="E101" s="15"/>
      <c r="F101" s="12"/>
      <c r="G101" s="12"/>
      <c r="H101" s="15"/>
      <c r="I101" s="15"/>
      <c r="J101" s="15"/>
      <c r="K101" s="15"/>
      <c r="L101" s="15"/>
      <c r="M101" s="8"/>
    </row>
    <row r="102" spans="1:13" hidden="1" x14ac:dyDescent="0.3">
      <c r="A102" s="19"/>
      <c r="B102" s="8"/>
      <c r="C102" s="15"/>
      <c r="D102" s="15"/>
      <c r="E102" s="15"/>
      <c r="F102" s="12"/>
      <c r="G102" s="12"/>
      <c r="H102" s="15"/>
      <c r="I102" s="15"/>
      <c r="J102" s="15"/>
      <c r="K102" s="15"/>
      <c r="L102" s="15"/>
      <c r="M102" s="8"/>
    </row>
    <row r="103" spans="1:13" x14ac:dyDescent="0.3">
      <c r="A103" s="19">
        <v>13</v>
      </c>
      <c r="B103" s="229" t="s">
        <v>51</v>
      </c>
      <c r="C103" s="229"/>
      <c r="D103" s="229"/>
      <c r="E103" s="229"/>
      <c r="F103" s="229"/>
      <c r="G103" s="6"/>
      <c r="H103" s="8"/>
      <c r="I103" s="8"/>
      <c r="J103" s="8"/>
      <c r="K103" s="8"/>
      <c r="L103" s="8"/>
      <c r="M103" s="8"/>
    </row>
    <row r="104" spans="1:13" ht="30.75" customHeight="1" x14ac:dyDescent="0.3">
      <c r="A104" s="19"/>
      <c r="B104" s="67" t="s">
        <v>28</v>
      </c>
      <c r="C104" s="250" t="s">
        <v>52</v>
      </c>
      <c r="D104" s="251"/>
      <c r="E104" s="251"/>
      <c r="F104" s="251"/>
      <c r="G104" s="251"/>
      <c r="H104" s="252"/>
      <c r="I104" s="250" t="s">
        <v>53</v>
      </c>
      <c r="J104" s="251"/>
      <c r="K104" s="251"/>
      <c r="L104" s="251"/>
      <c r="M104" s="19"/>
    </row>
    <row r="105" spans="1:13" x14ac:dyDescent="0.3">
      <c r="A105" s="19"/>
      <c r="B105" s="29" t="s">
        <v>1</v>
      </c>
      <c r="C105" s="57" t="s">
        <v>73</v>
      </c>
      <c r="D105" s="57"/>
      <c r="E105" s="59"/>
      <c r="F105" s="57"/>
      <c r="G105" s="57"/>
      <c r="H105" s="59"/>
      <c r="I105" s="56" t="s">
        <v>74</v>
      </c>
      <c r="J105" s="57"/>
      <c r="K105" s="57"/>
      <c r="L105" s="58"/>
      <c r="M105" s="52"/>
    </row>
    <row r="106" spans="1:13" x14ac:dyDescent="0.3">
      <c r="A106" s="19"/>
      <c r="B106" s="29">
        <v>2</v>
      </c>
      <c r="C106" s="57" t="s">
        <v>75</v>
      </c>
      <c r="D106" s="57"/>
      <c r="E106" s="59"/>
      <c r="F106" s="57"/>
      <c r="G106" s="57"/>
      <c r="H106" s="59"/>
      <c r="I106" s="41" t="s">
        <v>82</v>
      </c>
      <c r="J106" s="42"/>
      <c r="K106" s="42"/>
      <c r="L106" s="43"/>
      <c r="M106" s="7"/>
    </row>
    <row r="107" spans="1:13" x14ac:dyDescent="0.3">
      <c r="A107" s="19"/>
      <c r="B107" s="29">
        <v>3</v>
      </c>
      <c r="C107" s="57" t="s">
        <v>76</v>
      </c>
      <c r="D107" s="57"/>
      <c r="E107" s="59"/>
      <c r="F107" s="57"/>
      <c r="G107" s="57"/>
      <c r="H107" s="59"/>
      <c r="I107" s="41" t="s">
        <v>83</v>
      </c>
      <c r="J107" s="42"/>
      <c r="K107" s="42"/>
      <c r="L107" s="43"/>
      <c r="M107" s="7"/>
    </row>
    <row r="108" spans="1:13" x14ac:dyDescent="0.3">
      <c r="A108" s="19"/>
      <c r="B108" s="29">
        <v>4</v>
      </c>
      <c r="C108" s="42" t="s">
        <v>77</v>
      </c>
      <c r="D108" s="42"/>
      <c r="E108" s="59"/>
      <c r="F108" s="42"/>
      <c r="G108" s="42"/>
      <c r="H108" s="59"/>
      <c r="I108" s="41" t="s">
        <v>84</v>
      </c>
      <c r="J108" s="42"/>
      <c r="K108" s="42"/>
      <c r="L108" s="43"/>
      <c r="M108" s="7"/>
    </row>
    <row r="109" spans="1:13" x14ac:dyDescent="0.3">
      <c r="A109" s="19"/>
      <c r="B109" s="29">
        <v>5</v>
      </c>
      <c r="C109" s="42" t="s">
        <v>78</v>
      </c>
      <c r="D109" s="42"/>
      <c r="E109" s="59"/>
      <c r="F109" s="42"/>
      <c r="G109" s="42"/>
      <c r="H109" s="59"/>
      <c r="I109" s="41" t="s">
        <v>85</v>
      </c>
      <c r="J109" s="42"/>
      <c r="K109" s="42"/>
      <c r="L109" s="43"/>
      <c r="M109" s="7"/>
    </row>
    <row r="110" spans="1:13" x14ac:dyDescent="0.3">
      <c r="A110" s="19"/>
      <c r="B110" s="29">
        <v>6</v>
      </c>
      <c r="C110" s="42" t="s">
        <v>79</v>
      </c>
      <c r="D110" s="42"/>
      <c r="E110" s="59"/>
      <c r="F110" s="42"/>
      <c r="G110" s="42"/>
      <c r="H110" s="59"/>
      <c r="I110" s="41" t="s">
        <v>86</v>
      </c>
      <c r="J110" s="42"/>
      <c r="K110" s="42"/>
      <c r="L110" s="43"/>
      <c r="M110" s="7"/>
    </row>
    <row r="111" spans="1:13" x14ac:dyDescent="0.3">
      <c r="A111" s="19"/>
      <c r="B111" s="29">
        <v>7</v>
      </c>
      <c r="C111" s="42" t="s">
        <v>80</v>
      </c>
      <c r="D111" s="42"/>
      <c r="E111" s="59"/>
      <c r="F111" s="42"/>
      <c r="G111" s="42"/>
      <c r="H111" s="59"/>
      <c r="I111" s="41" t="s">
        <v>87</v>
      </c>
      <c r="J111" s="42"/>
      <c r="K111" s="42"/>
      <c r="L111" s="43"/>
      <c r="M111" s="7"/>
    </row>
    <row r="112" spans="1:13" x14ac:dyDescent="0.3">
      <c r="A112" s="19"/>
      <c r="B112" s="29">
        <v>8</v>
      </c>
      <c r="C112" s="57" t="s">
        <v>81</v>
      </c>
      <c r="D112" s="57"/>
      <c r="E112" s="59"/>
      <c r="F112" s="57"/>
      <c r="G112" s="57"/>
      <c r="H112" s="59"/>
      <c r="I112" s="56" t="s">
        <v>88</v>
      </c>
      <c r="J112" s="57"/>
      <c r="K112" s="57"/>
      <c r="L112" s="58"/>
      <c r="M112" s="52"/>
    </row>
    <row r="113" spans="1:13" ht="9.75" customHeight="1" x14ac:dyDescent="0.3">
      <c r="A113" s="19"/>
      <c r="B113" s="8"/>
      <c r="C113" s="8"/>
      <c r="D113" s="8"/>
      <c r="E113" s="8"/>
      <c r="F113" s="7"/>
      <c r="G113" s="7"/>
      <c r="H113" s="8"/>
      <c r="I113" s="8"/>
      <c r="J113" s="8"/>
      <c r="K113" s="8"/>
      <c r="L113" s="8"/>
      <c r="M113" s="8"/>
    </row>
    <row r="114" spans="1:13" x14ac:dyDescent="0.3">
      <c r="A114" s="19">
        <v>14</v>
      </c>
      <c r="B114" s="229" t="s">
        <v>54</v>
      </c>
      <c r="C114" s="229"/>
      <c r="D114" s="229"/>
      <c r="E114" s="229"/>
      <c r="F114" s="7"/>
      <c r="G114" s="7"/>
      <c r="H114" s="8"/>
      <c r="I114" s="8"/>
      <c r="J114" s="8"/>
      <c r="K114" s="8"/>
      <c r="L114" s="8"/>
      <c r="M114" s="8"/>
    </row>
    <row r="115" spans="1:13" x14ac:dyDescent="0.3">
      <c r="A115" s="19"/>
      <c r="B115" s="211" t="s">
        <v>28</v>
      </c>
      <c r="C115" s="250" t="s">
        <v>55</v>
      </c>
      <c r="D115" s="251"/>
      <c r="E115" s="251"/>
      <c r="F115" s="251"/>
      <c r="G115" s="251"/>
      <c r="H115" s="251"/>
      <c r="I115" s="250" t="s">
        <v>56</v>
      </c>
      <c r="J115" s="251"/>
      <c r="K115" s="251"/>
      <c r="L115" s="252"/>
      <c r="M115" s="19"/>
    </row>
    <row r="116" spans="1:13" x14ac:dyDescent="0.3">
      <c r="A116" s="19"/>
      <c r="B116" s="211"/>
      <c r="C116" s="250"/>
      <c r="D116" s="251"/>
      <c r="E116" s="251"/>
      <c r="F116" s="251"/>
      <c r="G116" s="251"/>
      <c r="H116" s="251"/>
      <c r="I116" s="250"/>
      <c r="J116" s="251"/>
      <c r="K116" s="251"/>
      <c r="L116" s="252"/>
      <c r="M116" s="19"/>
    </row>
    <row r="117" spans="1:13" x14ac:dyDescent="0.3">
      <c r="A117" s="19"/>
      <c r="B117" s="61" t="s">
        <v>1</v>
      </c>
      <c r="C117" s="237" t="s">
        <v>428</v>
      </c>
      <c r="D117" s="238"/>
      <c r="E117" s="238"/>
      <c r="F117" s="238"/>
      <c r="G117" s="238"/>
      <c r="H117" s="239"/>
      <c r="I117" s="32"/>
      <c r="J117" s="62"/>
      <c r="K117" s="62"/>
      <c r="L117" s="63"/>
      <c r="M117" s="48"/>
    </row>
    <row r="118" spans="1:13" ht="10.5" customHeight="1" x14ac:dyDescent="0.3">
      <c r="A118" s="19"/>
      <c r="B118" s="8"/>
      <c r="C118" s="8"/>
      <c r="D118" s="8"/>
      <c r="E118" s="8"/>
      <c r="F118" s="7"/>
      <c r="G118" s="7"/>
      <c r="H118" s="8"/>
      <c r="I118" s="8"/>
      <c r="J118" s="8"/>
      <c r="K118" s="8"/>
      <c r="L118" s="8"/>
      <c r="M118" s="8"/>
    </row>
    <row r="119" spans="1:13" x14ac:dyDescent="0.3">
      <c r="A119" s="19">
        <v>15</v>
      </c>
      <c r="B119" s="52" t="s">
        <v>57</v>
      </c>
      <c r="C119" s="52"/>
      <c r="D119" s="52"/>
      <c r="E119" s="52"/>
      <c r="F119" s="7"/>
      <c r="G119" s="7"/>
      <c r="H119" s="52"/>
      <c r="I119" s="52"/>
      <c r="J119" s="52"/>
      <c r="K119" s="52"/>
      <c r="L119" s="52"/>
      <c r="M119" s="52"/>
    </row>
    <row r="120" spans="1:13" x14ac:dyDescent="0.3">
      <c r="A120" s="19"/>
      <c r="B120" s="64" t="s">
        <v>14</v>
      </c>
      <c r="C120" s="52" t="s">
        <v>142</v>
      </c>
      <c r="D120" s="52"/>
      <c r="E120" s="45"/>
      <c r="F120" s="7"/>
      <c r="H120" s="45"/>
      <c r="I120" s="52"/>
      <c r="J120" s="52"/>
      <c r="K120" s="52"/>
      <c r="L120" s="52"/>
      <c r="M120" s="52"/>
    </row>
    <row r="121" spans="1:13" x14ac:dyDescent="0.3">
      <c r="A121" s="19"/>
      <c r="B121" s="64"/>
      <c r="C121" s="7" t="s">
        <v>64</v>
      </c>
      <c r="D121" s="52" t="s">
        <v>365</v>
      </c>
      <c r="E121" s="7"/>
      <c r="G121" s="45"/>
      <c r="H121" s="52"/>
      <c r="I121" s="52"/>
      <c r="J121" s="52"/>
      <c r="K121" s="45"/>
      <c r="L121" s="52"/>
      <c r="M121" s="52"/>
    </row>
    <row r="122" spans="1:13" x14ac:dyDescent="0.3">
      <c r="A122" s="19"/>
      <c r="B122" s="64"/>
      <c r="C122" s="7" t="s">
        <v>64</v>
      </c>
      <c r="D122" s="52" t="s">
        <v>366</v>
      </c>
      <c r="E122" s="7"/>
      <c r="G122" s="45"/>
      <c r="H122" s="52"/>
      <c r="I122" s="52"/>
      <c r="J122" s="52"/>
      <c r="K122" s="45"/>
      <c r="L122" s="52"/>
      <c r="M122" s="52"/>
    </row>
    <row r="123" spans="1:13" x14ac:dyDescent="0.3">
      <c r="A123" s="19"/>
      <c r="B123" s="64"/>
      <c r="C123" s="7" t="s">
        <v>64</v>
      </c>
      <c r="D123" s="52" t="s">
        <v>367</v>
      </c>
      <c r="E123" s="7"/>
      <c r="G123" s="45"/>
      <c r="H123" s="52"/>
      <c r="I123" s="52"/>
      <c r="J123" s="52"/>
      <c r="K123" s="45"/>
      <c r="L123" s="52"/>
      <c r="M123" s="52"/>
    </row>
    <row r="124" spans="1:13" ht="8.25" customHeight="1" x14ac:dyDescent="0.3">
      <c r="A124" s="19"/>
      <c r="B124" s="64"/>
      <c r="C124" s="7"/>
      <c r="D124" s="7"/>
      <c r="E124" s="52"/>
      <c r="F124" s="7"/>
      <c r="G124" s="7"/>
      <c r="H124" s="18"/>
      <c r="I124" s="18"/>
      <c r="J124" s="18"/>
      <c r="K124" s="18"/>
      <c r="L124" s="18"/>
      <c r="M124" s="18"/>
    </row>
    <row r="125" spans="1:13" x14ac:dyDescent="0.3">
      <c r="A125" s="19"/>
      <c r="B125" s="64" t="s">
        <v>15</v>
      </c>
      <c r="C125" s="52" t="s">
        <v>143</v>
      </c>
      <c r="D125" s="52"/>
      <c r="E125" s="45"/>
      <c r="F125" s="7"/>
      <c r="G125" s="7"/>
      <c r="H125" s="45"/>
      <c r="I125" s="52"/>
      <c r="J125" s="52"/>
      <c r="K125" s="52"/>
      <c r="L125" s="52"/>
      <c r="M125" s="52"/>
    </row>
    <row r="126" spans="1:13" x14ac:dyDescent="0.3">
      <c r="A126" s="19"/>
      <c r="B126" s="64"/>
      <c r="C126" s="64" t="s">
        <v>117</v>
      </c>
      <c r="D126" s="19" t="s">
        <v>121</v>
      </c>
      <c r="E126" s="52" t="s">
        <v>120</v>
      </c>
      <c r="F126" s="7"/>
      <c r="G126" s="7"/>
      <c r="H126" s="45"/>
      <c r="I126" s="52"/>
      <c r="J126" s="52"/>
      <c r="K126" s="52"/>
      <c r="L126" s="52"/>
      <c r="M126" s="52"/>
    </row>
    <row r="127" spans="1:13" x14ac:dyDescent="0.3">
      <c r="A127" s="19"/>
      <c r="B127" s="64"/>
      <c r="C127" s="64" t="s">
        <v>118</v>
      </c>
      <c r="D127" s="19" t="s">
        <v>123</v>
      </c>
      <c r="E127" s="52" t="s">
        <v>272</v>
      </c>
      <c r="F127" s="7"/>
      <c r="G127" s="7"/>
      <c r="H127" s="52"/>
      <c r="I127" s="52"/>
      <c r="J127" s="52"/>
      <c r="K127" s="52"/>
      <c r="L127" s="52"/>
      <c r="M127" s="52"/>
    </row>
    <row r="128" spans="1:13" x14ac:dyDescent="0.3">
      <c r="A128" s="19"/>
      <c r="B128" s="64"/>
      <c r="C128" s="64" t="s">
        <v>119</v>
      </c>
      <c r="D128" s="19" t="s">
        <v>125</v>
      </c>
      <c r="E128" s="52" t="s">
        <v>273</v>
      </c>
      <c r="F128" s="7"/>
      <c r="G128" s="7"/>
      <c r="H128" s="52"/>
      <c r="I128" s="52"/>
      <c r="J128" s="52"/>
      <c r="K128" s="52"/>
      <c r="L128" s="52"/>
      <c r="M128" s="52"/>
    </row>
    <row r="129" spans="1:13" x14ac:dyDescent="0.3">
      <c r="A129" s="19"/>
      <c r="B129" s="64"/>
      <c r="C129" s="64" t="s">
        <v>126</v>
      </c>
      <c r="D129" s="19" t="s">
        <v>270</v>
      </c>
      <c r="E129" s="52" t="s">
        <v>271</v>
      </c>
      <c r="F129" s="7"/>
      <c r="G129" s="7"/>
      <c r="H129" s="52"/>
      <c r="I129" s="52"/>
      <c r="J129" s="52"/>
      <c r="K129" s="52"/>
      <c r="L129" s="52"/>
      <c r="M129" s="52"/>
    </row>
    <row r="130" spans="1:13" ht="8.25" customHeight="1" x14ac:dyDescent="0.3">
      <c r="A130" s="19"/>
      <c r="B130" s="64"/>
      <c r="C130" s="64"/>
      <c r="D130" s="64"/>
      <c r="E130" s="52"/>
      <c r="F130" s="7"/>
      <c r="G130" s="7"/>
      <c r="H130" s="52"/>
      <c r="I130" s="52"/>
      <c r="J130" s="52"/>
      <c r="K130" s="52"/>
      <c r="L130" s="52"/>
      <c r="M130" s="52"/>
    </row>
    <row r="131" spans="1:13" ht="15" customHeight="1" x14ac:dyDescent="0.3">
      <c r="A131" s="19"/>
      <c r="B131" s="64" t="s">
        <v>16</v>
      </c>
      <c r="C131" s="52" t="s">
        <v>144</v>
      </c>
      <c r="D131" s="52"/>
      <c r="E131" s="45"/>
      <c r="F131" s="7"/>
      <c r="H131" s="45"/>
      <c r="I131" s="45"/>
      <c r="J131" s="65"/>
      <c r="K131" s="65"/>
      <c r="L131" s="65"/>
      <c r="M131" s="65"/>
    </row>
    <row r="132" spans="1:13" ht="37.5" customHeight="1" x14ac:dyDescent="0.3">
      <c r="A132" s="19"/>
      <c r="B132" s="64"/>
      <c r="C132" s="12" t="s">
        <v>117</v>
      </c>
      <c r="D132" s="22" t="s">
        <v>244</v>
      </c>
      <c r="E132" s="206" t="s">
        <v>246</v>
      </c>
      <c r="F132" s="206"/>
      <c r="G132" s="206"/>
      <c r="H132" s="206"/>
      <c r="I132" s="206"/>
      <c r="J132" s="206"/>
      <c r="K132" s="206"/>
      <c r="L132" s="206"/>
      <c r="M132" s="13"/>
    </row>
    <row r="133" spans="1:13" ht="27" customHeight="1" x14ac:dyDescent="0.3">
      <c r="A133" s="19"/>
      <c r="B133" s="64"/>
      <c r="C133" s="12" t="s">
        <v>118</v>
      </c>
      <c r="D133" s="22" t="s">
        <v>368</v>
      </c>
      <c r="E133" s="206" t="s">
        <v>396</v>
      </c>
      <c r="F133" s="206"/>
      <c r="G133" s="206"/>
      <c r="H133" s="206"/>
      <c r="I133" s="206"/>
      <c r="J133" s="206"/>
      <c r="K133" s="206"/>
      <c r="L133" s="206"/>
      <c r="M133" s="13"/>
    </row>
    <row r="134" spans="1:13" ht="7.5" customHeight="1" x14ac:dyDescent="0.3">
      <c r="A134" s="19"/>
      <c r="B134" s="64"/>
      <c r="C134" s="7"/>
      <c r="D134" s="36"/>
      <c r="E134" s="18"/>
      <c r="F134" s="18"/>
      <c r="G134" s="18"/>
      <c r="H134" s="18"/>
      <c r="I134" s="18"/>
      <c r="J134" s="18"/>
      <c r="K134" s="18"/>
      <c r="L134" s="18"/>
      <c r="M134" s="18"/>
    </row>
    <row r="135" spans="1:13" x14ac:dyDescent="0.3">
      <c r="A135" s="19"/>
      <c r="B135" s="64" t="s">
        <v>17</v>
      </c>
      <c r="C135" s="52" t="s">
        <v>145</v>
      </c>
      <c r="D135" s="64"/>
      <c r="E135" s="45"/>
      <c r="F135" s="19"/>
      <c r="H135" s="45"/>
      <c r="I135" s="52"/>
      <c r="J135" s="52"/>
      <c r="K135" s="52"/>
      <c r="L135" s="52"/>
      <c r="M135" s="52"/>
    </row>
    <row r="136" spans="1:13" x14ac:dyDescent="0.3">
      <c r="A136" s="19"/>
      <c r="B136" s="64"/>
      <c r="C136" s="7" t="s">
        <v>117</v>
      </c>
      <c r="D136" s="52" t="s">
        <v>397</v>
      </c>
      <c r="E136" s="52"/>
      <c r="F136" s="19"/>
      <c r="H136" s="45"/>
      <c r="I136" s="52"/>
      <c r="J136" s="52"/>
      <c r="K136" s="52"/>
      <c r="L136" s="52"/>
      <c r="M136" s="52"/>
    </row>
    <row r="137" spans="1:13" x14ac:dyDescent="0.3">
      <c r="A137" s="19"/>
      <c r="B137" s="64"/>
      <c r="C137" s="7" t="s">
        <v>118</v>
      </c>
      <c r="D137" s="52" t="s">
        <v>398</v>
      </c>
      <c r="E137" s="52"/>
      <c r="F137" s="19"/>
      <c r="H137" s="45"/>
      <c r="I137" s="52"/>
      <c r="J137" s="52"/>
      <c r="K137" s="52"/>
      <c r="L137" s="52"/>
      <c r="M137" s="52"/>
    </row>
    <row r="138" spans="1:13" x14ac:dyDescent="0.3">
      <c r="A138" s="19"/>
      <c r="B138" s="64"/>
      <c r="C138" s="7" t="s">
        <v>119</v>
      </c>
      <c r="D138" s="52" t="s">
        <v>399</v>
      </c>
      <c r="E138" s="52"/>
      <c r="F138" s="19"/>
      <c r="G138" s="7"/>
      <c r="H138" s="52"/>
      <c r="I138" s="52"/>
      <c r="J138" s="52"/>
      <c r="K138" s="52"/>
      <c r="L138" s="52"/>
      <c r="M138" s="52"/>
    </row>
    <row r="139" spans="1:13" ht="7.5" customHeight="1" x14ac:dyDescent="0.3">
      <c r="A139" s="19"/>
      <c r="B139" s="64"/>
      <c r="C139" s="7"/>
      <c r="D139" s="52"/>
      <c r="E139" s="52"/>
      <c r="F139" s="19"/>
      <c r="G139" s="7"/>
      <c r="H139" s="52"/>
      <c r="I139" s="52"/>
      <c r="J139" s="52"/>
      <c r="K139" s="52"/>
      <c r="L139" s="52"/>
      <c r="M139" s="52"/>
    </row>
    <row r="140" spans="1:13" x14ac:dyDescent="0.3">
      <c r="A140" s="19"/>
      <c r="B140" s="64" t="s">
        <v>18</v>
      </c>
      <c r="C140" s="52" t="s">
        <v>146</v>
      </c>
      <c r="D140" s="64"/>
      <c r="E140" s="45"/>
      <c r="F140" s="19"/>
      <c r="H140" s="45"/>
      <c r="I140" s="52"/>
      <c r="J140" s="52"/>
      <c r="K140" s="52"/>
      <c r="L140" s="52"/>
      <c r="M140" s="52"/>
    </row>
    <row r="141" spans="1:13" x14ac:dyDescent="0.3">
      <c r="A141" s="19"/>
      <c r="B141" s="64"/>
      <c r="C141" s="7" t="s">
        <v>64</v>
      </c>
      <c r="D141" s="52" t="s">
        <v>104</v>
      </c>
      <c r="E141" s="52"/>
      <c r="F141" s="19"/>
      <c r="H141" s="45"/>
      <c r="I141" s="52"/>
      <c r="J141" s="52"/>
      <c r="K141" s="52"/>
      <c r="L141" s="52"/>
      <c r="M141" s="52"/>
    </row>
    <row r="142" spans="1:13" x14ac:dyDescent="0.3">
      <c r="A142" s="19"/>
      <c r="B142" s="64"/>
      <c r="C142" s="7" t="s">
        <v>64</v>
      </c>
      <c r="D142" s="52" t="s">
        <v>105</v>
      </c>
      <c r="E142" s="52"/>
      <c r="F142" s="19"/>
      <c r="H142" s="45"/>
      <c r="I142" s="52"/>
      <c r="J142" s="52"/>
      <c r="K142" s="52"/>
      <c r="L142" s="52"/>
      <c r="M142" s="52"/>
    </row>
    <row r="143" spans="1:13" x14ac:dyDescent="0.3">
      <c r="A143" s="19"/>
      <c r="B143" s="64"/>
      <c r="C143" s="7" t="s">
        <v>64</v>
      </c>
      <c r="D143" s="52" t="s">
        <v>106</v>
      </c>
      <c r="E143" s="52"/>
      <c r="F143" s="19"/>
      <c r="H143" s="45"/>
      <c r="I143" s="52"/>
      <c r="J143" s="52"/>
      <c r="K143" s="52"/>
      <c r="L143" s="52"/>
      <c r="M143" s="52"/>
    </row>
    <row r="144" spans="1:13" x14ac:dyDescent="0.3">
      <c r="A144" s="19"/>
      <c r="B144" s="64"/>
      <c r="C144" s="7" t="s">
        <v>64</v>
      </c>
      <c r="D144" s="52" t="s">
        <v>370</v>
      </c>
      <c r="E144" s="52"/>
      <c r="F144" s="19"/>
      <c r="H144" s="45"/>
      <c r="I144" s="52"/>
      <c r="J144" s="52"/>
      <c r="K144" s="52"/>
      <c r="L144" s="52"/>
      <c r="M144" s="52"/>
    </row>
    <row r="145" spans="1:13" ht="9.75" customHeight="1" x14ac:dyDescent="0.3">
      <c r="A145" s="19"/>
      <c r="B145" s="64"/>
      <c r="C145" s="7"/>
      <c r="D145" s="52"/>
      <c r="E145" s="52"/>
      <c r="F145" s="19"/>
      <c r="G145" s="7"/>
      <c r="H145" s="52"/>
      <c r="I145" s="52"/>
      <c r="J145" s="52"/>
      <c r="K145" s="52"/>
      <c r="L145" s="52"/>
      <c r="M145" s="52"/>
    </row>
    <row r="146" spans="1:13" x14ac:dyDescent="0.3">
      <c r="A146" s="19"/>
      <c r="B146" s="64" t="s">
        <v>19</v>
      </c>
      <c r="C146" s="52" t="s">
        <v>147</v>
      </c>
      <c r="D146" s="64"/>
      <c r="E146" s="45"/>
      <c r="F146" s="19"/>
      <c r="G146" s="7"/>
      <c r="H146" s="52"/>
      <c r="I146" s="52"/>
      <c r="J146" s="52"/>
      <c r="K146" s="52"/>
      <c r="L146" s="52"/>
      <c r="M146" s="52"/>
    </row>
    <row r="147" spans="1:13" x14ac:dyDescent="0.3">
      <c r="A147" s="19"/>
      <c r="B147" s="52"/>
      <c r="C147" s="52" t="s">
        <v>117</v>
      </c>
      <c r="D147" s="52" t="s">
        <v>130</v>
      </c>
      <c r="E147" s="45"/>
      <c r="F147" s="19" t="s">
        <v>11</v>
      </c>
      <c r="G147" s="7" t="s">
        <v>108</v>
      </c>
      <c r="H147" s="52"/>
      <c r="I147" s="52"/>
      <c r="J147" s="52"/>
      <c r="K147" s="52"/>
      <c r="L147" s="52"/>
      <c r="M147" s="52"/>
    </row>
    <row r="148" spans="1:13" x14ac:dyDescent="0.3">
      <c r="A148" s="19"/>
      <c r="B148" s="52"/>
      <c r="C148" s="52" t="s">
        <v>118</v>
      </c>
      <c r="D148" s="52" t="s">
        <v>131</v>
      </c>
      <c r="E148" s="45"/>
      <c r="F148" s="19" t="s">
        <v>11</v>
      </c>
      <c r="G148" s="7" t="s">
        <v>109</v>
      </c>
      <c r="H148" s="52"/>
      <c r="I148" s="52"/>
      <c r="J148" s="52"/>
      <c r="K148" s="52"/>
      <c r="L148" s="52"/>
      <c r="M148" s="52"/>
    </row>
    <row r="149" spans="1:13" x14ac:dyDescent="0.3">
      <c r="A149" s="19"/>
      <c r="B149" s="52"/>
      <c r="C149" s="52" t="s">
        <v>119</v>
      </c>
      <c r="D149" s="52" t="s">
        <v>132</v>
      </c>
      <c r="E149" s="45"/>
      <c r="F149" s="19" t="s">
        <v>11</v>
      </c>
      <c r="G149" s="7" t="s">
        <v>109</v>
      </c>
      <c r="H149" s="52"/>
      <c r="I149" s="52"/>
      <c r="J149" s="52"/>
      <c r="K149" s="52"/>
      <c r="L149" s="52"/>
      <c r="M149" s="52"/>
    </row>
    <row r="150" spans="1:13" x14ac:dyDescent="0.3">
      <c r="A150" s="19"/>
      <c r="B150" s="52"/>
      <c r="C150" s="52" t="s">
        <v>126</v>
      </c>
      <c r="D150" s="52" t="s">
        <v>133</v>
      </c>
      <c r="E150" s="45"/>
      <c r="F150" s="19" t="s">
        <v>11</v>
      </c>
      <c r="G150" s="7" t="s">
        <v>109</v>
      </c>
      <c r="H150" s="52"/>
      <c r="I150" s="52"/>
      <c r="J150" s="52"/>
      <c r="K150" s="52"/>
      <c r="L150" s="52"/>
      <c r="M150" s="52"/>
    </row>
    <row r="151" spans="1:13" x14ac:dyDescent="0.3">
      <c r="A151" s="19"/>
      <c r="B151" s="52"/>
      <c r="C151" s="52" t="s">
        <v>127</v>
      </c>
      <c r="D151" s="52" t="s">
        <v>134</v>
      </c>
      <c r="E151" s="45"/>
      <c r="F151" s="19" t="s">
        <v>11</v>
      </c>
      <c r="G151" s="7" t="s">
        <v>109</v>
      </c>
      <c r="H151" s="52"/>
      <c r="I151" s="52"/>
      <c r="J151" s="52"/>
      <c r="K151" s="52"/>
      <c r="L151" s="52"/>
      <c r="M151" s="52"/>
    </row>
    <row r="152" spans="1:13" x14ac:dyDescent="0.3">
      <c r="A152" s="19"/>
      <c r="B152" s="52"/>
      <c r="C152" s="52" t="s">
        <v>128</v>
      </c>
      <c r="D152" s="52" t="s">
        <v>135</v>
      </c>
      <c r="E152" s="45"/>
      <c r="F152" s="19" t="s">
        <v>11</v>
      </c>
      <c r="G152" s="7" t="s">
        <v>110</v>
      </c>
      <c r="H152" s="52"/>
      <c r="I152" s="52"/>
      <c r="J152" s="52"/>
      <c r="K152" s="52"/>
      <c r="L152" s="52"/>
      <c r="M152" s="52"/>
    </row>
    <row r="153" spans="1:13" x14ac:dyDescent="0.3">
      <c r="A153" s="19"/>
      <c r="B153" s="52"/>
      <c r="C153" s="52" t="s">
        <v>129</v>
      </c>
      <c r="D153" s="52" t="s">
        <v>136</v>
      </c>
      <c r="E153" s="45"/>
      <c r="F153" s="19" t="s">
        <v>11</v>
      </c>
      <c r="G153" s="7" t="s">
        <v>109</v>
      </c>
      <c r="H153" s="52"/>
      <c r="I153" s="52"/>
      <c r="J153" s="52"/>
      <c r="K153" s="52"/>
      <c r="L153" s="52"/>
      <c r="M153" s="52"/>
    </row>
    <row r="154" spans="1:13" x14ac:dyDescent="0.3">
      <c r="A154" s="19"/>
      <c r="B154" s="52"/>
      <c r="C154" s="52"/>
      <c r="D154" s="52"/>
      <c r="E154" s="52"/>
      <c r="F154" s="19"/>
      <c r="G154" s="7"/>
      <c r="H154" s="52"/>
      <c r="I154" s="52"/>
      <c r="J154" s="52"/>
      <c r="K154" s="52"/>
      <c r="L154" s="52"/>
      <c r="M154" s="52"/>
    </row>
    <row r="155" spans="1:13" x14ac:dyDescent="0.3">
      <c r="A155" s="19"/>
      <c r="B155" s="64" t="s">
        <v>58</v>
      </c>
      <c r="C155" s="52" t="s">
        <v>148</v>
      </c>
      <c r="D155" s="64"/>
      <c r="E155" s="45"/>
      <c r="F155" s="19"/>
      <c r="G155" s="7" t="s">
        <v>111</v>
      </c>
      <c r="H155" s="52"/>
      <c r="I155" s="52"/>
      <c r="J155" s="52"/>
      <c r="K155" s="52"/>
      <c r="L155" s="52"/>
      <c r="M155" s="52"/>
    </row>
    <row r="156" spans="1:13" x14ac:dyDescent="0.3">
      <c r="A156" s="19"/>
      <c r="B156" s="52"/>
      <c r="C156" s="52" t="s">
        <v>117</v>
      </c>
      <c r="D156" s="52" t="s">
        <v>137</v>
      </c>
      <c r="E156" s="45"/>
      <c r="F156" s="19" t="s">
        <v>11</v>
      </c>
      <c r="G156" s="7" t="s">
        <v>377</v>
      </c>
      <c r="H156" s="52"/>
      <c r="I156" s="52"/>
      <c r="J156" s="52"/>
      <c r="K156" s="52"/>
      <c r="L156" s="52"/>
      <c r="M156" s="52"/>
    </row>
    <row r="157" spans="1:13" x14ac:dyDescent="0.3">
      <c r="A157" s="19"/>
      <c r="B157" s="52"/>
      <c r="C157" s="52"/>
      <c r="D157" s="52"/>
      <c r="E157" s="45"/>
      <c r="F157" s="19"/>
      <c r="G157" s="7" t="s">
        <v>400</v>
      </c>
      <c r="H157" s="52"/>
      <c r="I157" s="52"/>
      <c r="J157" s="52"/>
      <c r="K157" s="52"/>
      <c r="L157" s="52"/>
      <c r="M157" s="52"/>
    </row>
    <row r="158" spans="1:13" ht="6.75" customHeight="1" x14ac:dyDescent="0.3">
      <c r="A158" s="19"/>
      <c r="B158" s="52"/>
      <c r="C158" s="52"/>
      <c r="D158" s="52"/>
      <c r="E158" s="45"/>
      <c r="F158" s="7"/>
      <c r="G158" s="7"/>
      <c r="H158" s="52"/>
      <c r="I158" s="52"/>
      <c r="J158" s="52"/>
      <c r="K158" s="52"/>
      <c r="L158" s="52"/>
      <c r="M158" s="52"/>
    </row>
    <row r="159" spans="1:13" ht="29.25" customHeight="1" x14ac:dyDescent="0.3">
      <c r="A159" s="28">
        <v>16</v>
      </c>
      <c r="B159" s="194" t="s">
        <v>59</v>
      </c>
      <c r="C159" s="194"/>
      <c r="D159" s="194"/>
      <c r="E159" s="194"/>
      <c r="F159" s="19" t="s">
        <v>11</v>
      </c>
      <c r="G159" s="7" t="s">
        <v>253</v>
      </c>
      <c r="H159" s="52"/>
      <c r="I159" s="52"/>
      <c r="J159" s="52"/>
      <c r="K159" s="52"/>
      <c r="L159" s="52"/>
      <c r="M159" s="52"/>
    </row>
    <row r="160" spans="1:13" ht="8.25" customHeight="1" x14ac:dyDescent="0.3">
      <c r="A160" s="19"/>
      <c r="B160" s="18"/>
      <c r="C160" s="18"/>
      <c r="D160" s="18"/>
      <c r="E160" s="18"/>
      <c r="F160" s="19"/>
      <c r="G160" s="7"/>
      <c r="H160" s="52"/>
      <c r="I160" s="52"/>
      <c r="J160" s="52"/>
      <c r="K160" s="52"/>
      <c r="L160" s="52"/>
      <c r="M160" s="52"/>
    </row>
    <row r="161" spans="1:13" x14ac:dyDescent="0.3">
      <c r="A161" s="19">
        <v>17</v>
      </c>
      <c r="B161" s="249" t="s">
        <v>60</v>
      </c>
      <c r="C161" s="249"/>
      <c r="D161" s="249"/>
      <c r="E161" s="249"/>
      <c r="F161" s="19" t="s">
        <v>11</v>
      </c>
      <c r="G161" s="7" t="s">
        <v>404</v>
      </c>
      <c r="H161" s="52"/>
      <c r="I161" s="52"/>
      <c r="J161" s="52"/>
      <c r="K161" s="52"/>
      <c r="L161" s="52"/>
      <c r="M161" s="52"/>
    </row>
    <row r="162" spans="1:13" x14ac:dyDescent="0.3">
      <c r="A162" s="19"/>
      <c r="B162" s="52"/>
      <c r="C162" s="52"/>
      <c r="D162" s="52"/>
      <c r="E162" s="52"/>
      <c r="F162" s="7"/>
      <c r="G162" s="7"/>
      <c r="H162" s="52"/>
      <c r="I162" s="52"/>
      <c r="J162" s="52"/>
      <c r="K162" s="52"/>
      <c r="L162" s="52"/>
      <c r="M162" s="52"/>
    </row>
    <row r="163" spans="1:13" x14ac:dyDescent="0.3">
      <c r="A163" s="19"/>
      <c r="B163" s="52"/>
      <c r="C163" s="52"/>
      <c r="D163" s="52"/>
      <c r="E163" s="52"/>
      <c r="F163" s="7"/>
      <c r="G163" s="7"/>
      <c r="H163" s="52"/>
      <c r="I163" s="52"/>
      <c r="J163" s="52"/>
      <c r="K163" s="52"/>
      <c r="L163" s="52"/>
      <c r="M163" s="52"/>
    </row>
    <row r="164" spans="1:13" x14ac:dyDescent="0.3">
      <c r="A164" s="19"/>
      <c r="B164" s="52"/>
      <c r="C164" s="52"/>
      <c r="D164" s="52"/>
      <c r="E164" s="52"/>
      <c r="F164" s="7"/>
      <c r="G164" s="7"/>
      <c r="H164" s="52"/>
      <c r="I164" s="52"/>
      <c r="J164" s="52"/>
      <c r="K164" s="52"/>
      <c r="L164" s="52"/>
      <c r="M164" s="52"/>
    </row>
    <row r="165" spans="1:13" x14ac:dyDescent="0.3">
      <c r="A165" s="19"/>
      <c r="B165" s="52"/>
      <c r="C165" s="52"/>
      <c r="D165" s="52"/>
      <c r="E165" s="52"/>
      <c r="F165" s="7"/>
      <c r="G165" s="7"/>
      <c r="H165" s="52"/>
      <c r="I165" s="52"/>
      <c r="J165" s="52"/>
      <c r="K165" s="52"/>
      <c r="L165" s="52"/>
      <c r="M165" s="52"/>
    </row>
    <row r="166" spans="1:13" x14ac:dyDescent="0.3">
      <c r="A166" s="19"/>
      <c r="B166" s="8"/>
      <c r="C166" s="8"/>
      <c r="D166" s="8"/>
      <c r="E166" s="8"/>
      <c r="F166" s="7"/>
      <c r="G166" s="7"/>
      <c r="H166" s="8"/>
      <c r="I166" s="8"/>
      <c r="J166" s="8"/>
      <c r="K166" s="8"/>
      <c r="L166" s="8"/>
      <c r="M166" s="8"/>
    </row>
    <row r="167" spans="1:13" x14ac:dyDescent="0.3">
      <c r="A167" s="19"/>
      <c r="B167" s="8"/>
      <c r="C167" s="8"/>
      <c r="D167" s="8"/>
      <c r="E167" s="8"/>
      <c r="F167" s="7"/>
      <c r="G167" s="7"/>
      <c r="H167" s="8"/>
      <c r="I167" s="8"/>
      <c r="J167" s="8"/>
      <c r="K167" s="8"/>
      <c r="L167" s="8"/>
      <c r="M167" s="8"/>
    </row>
    <row r="168" spans="1:13" x14ac:dyDescent="0.3">
      <c r="A168" s="19"/>
      <c r="B168" s="8"/>
      <c r="C168" s="8"/>
      <c r="D168" s="8"/>
      <c r="E168" s="8"/>
      <c r="F168" s="7"/>
      <c r="G168" s="7"/>
      <c r="H168" s="8"/>
      <c r="I168" s="8"/>
      <c r="J168" s="8"/>
      <c r="K168" s="8"/>
      <c r="L168" s="8"/>
      <c r="M168" s="8"/>
    </row>
    <row r="169" spans="1:13" x14ac:dyDescent="0.3">
      <c r="A169" s="19"/>
      <c r="B169" s="8"/>
      <c r="C169" s="8"/>
      <c r="D169" s="8"/>
      <c r="E169" s="8"/>
      <c r="F169" s="7"/>
      <c r="G169" s="7"/>
      <c r="H169" s="8"/>
      <c r="I169" s="8"/>
      <c r="J169" s="8"/>
      <c r="K169" s="8"/>
      <c r="L169" s="8"/>
      <c r="M169" s="8"/>
    </row>
  </sheetData>
  <mergeCells count="141">
    <mergeCell ref="B39:K39"/>
    <mergeCell ref="B43:E43"/>
    <mergeCell ref="B44:B45"/>
    <mergeCell ref="C44:H45"/>
    <mergeCell ref="I44:L45"/>
    <mergeCell ref="C33:E33"/>
    <mergeCell ref="C34:E34"/>
    <mergeCell ref="I77:L77"/>
    <mergeCell ref="I78:L78"/>
    <mergeCell ref="I52:L52"/>
    <mergeCell ref="I53:L53"/>
    <mergeCell ref="C63:H63"/>
    <mergeCell ref="C64:H64"/>
    <mergeCell ref="C65:H65"/>
    <mergeCell ref="C66:H66"/>
    <mergeCell ref="I63:L63"/>
    <mergeCell ref="I64:L64"/>
    <mergeCell ref="I65:L65"/>
    <mergeCell ref="I66:L66"/>
    <mergeCell ref="B56:E56"/>
    <mergeCell ref="B57:B58"/>
    <mergeCell ref="C57:H58"/>
    <mergeCell ref="I57:L58"/>
    <mergeCell ref="C59:H59"/>
    <mergeCell ref="C35:E35"/>
    <mergeCell ref="C36:E36"/>
    <mergeCell ref="F33:H33"/>
    <mergeCell ref="F34:H34"/>
    <mergeCell ref="F35:H35"/>
    <mergeCell ref="F36:H36"/>
    <mergeCell ref="C37:E37"/>
    <mergeCell ref="F37:H37"/>
    <mergeCell ref="B38:K38"/>
    <mergeCell ref="C32:E32"/>
    <mergeCell ref="F32:H32"/>
    <mergeCell ref="C30:E30"/>
    <mergeCell ref="F30:H30"/>
    <mergeCell ref="A1:L1"/>
    <mergeCell ref="B3:E3"/>
    <mergeCell ref="B4:E4"/>
    <mergeCell ref="B5:E5"/>
    <mergeCell ref="B13:E13"/>
    <mergeCell ref="G13:L13"/>
    <mergeCell ref="B14:E14"/>
    <mergeCell ref="H23:L23"/>
    <mergeCell ref="G15:L15"/>
    <mergeCell ref="M26:M28"/>
    <mergeCell ref="C29:E29"/>
    <mergeCell ref="F29:H29"/>
    <mergeCell ref="C31:E31"/>
    <mergeCell ref="F31:H31"/>
    <mergeCell ref="L26:L28"/>
    <mergeCell ref="B24:E24"/>
    <mergeCell ref="B26:B28"/>
    <mergeCell ref="C26:E28"/>
    <mergeCell ref="F26:H28"/>
    <mergeCell ref="I26:I28"/>
    <mergeCell ref="J26:J28"/>
    <mergeCell ref="K26:K28"/>
    <mergeCell ref="I59:L59"/>
    <mergeCell ref="C54:H54"/>
    <mergeCell ref="I54:L54"/>
    <mergeCell ref="C46:H46"/>
    <mergeCell ref="I46:L46"/>
    <mergeCell ref="C47:H47"/>
    <mergeCell ref="I47:L47"/>
    <mergeCell ref="C48:H48"/>
    <mergeCell ref="I48:L48"/>
    <mergeCell ref="C49:H49"/>
    <mergeCell ref="I49:L49"/>
    <mergeCell ref="C50:H50"/>
    <mergeCell ref="C51:H51"/>
    <mergeCell ref="C52:H52"/>
    <mergeCell ref="C53:H53"/>
    <mergeCell ref="I50:L50"/>
    <mergeCell ref="I51:L51"/>
    <mergeCell ref="C67:H67"/>
    <mergeCell ref="I67:L67"/>
    <mergeCell ref="B69:E69"/>
    <mergeCell ref="B70:B71"/>
    <mergeCell ref="C70:H71"/>
    <mergeCell ref="I70:L71"/>
    <mergeCell ref="C60:H60"/>
    <mergeCell ref="C61:H61"/>
    <mergeCell ref="I61:L61"/>
    <mergeCell ref="I60:L60"/>
    <mergeCell ref="C62:H62"/>
    <mergeCell ref="I62:L62"/>
    <mergeCell ref="B82:E82"/>
    <mergeCell ref="C83:L83"/>
    <mergeCell ref="C84:L84"/>
    <mergeCell ref="C80:H80"/>
    <mergeCell ref="I80:L80"/>
    <mergeCell ref="C72:H72"/>
    <mergeCell ref="I72:L72"/>
    <mergeCell ref="C73:H73"/>
    <mergeCell ref="I73:L73"/>
    <mergeCell ref="C74:H74"/>
    <mergeCell ref="I74:L74"/>
    <mergeCell ref="C75:H75"/>
    <mergeCell ref="I75:L75"/>
    <mergeCell ref="C76:H76"/>
    <mergeCell ref="C77:H77"/>
    <mergeCell ref="C78:H78"/>
    <mergeCell ref="C79:H79"/>
    <mergeCell ref="I76:L76"/>
    <mergeCell ref="I79:L79"/>
    <mergeCell ref="C89:L89"/>
    <mergeCell ref="C90:L90"/>
    <mergeCell ref="C91:L91"/>
    <mergeCell ref="B94:E94"/>
    <mergeCell ref="B95:B96"/>
    <mergeCell ref="C95:E96"/>
    <mergeCell ref="F95:J96"/>
    <mergeCell ref="K95:L96"/>
    <mergeCell ref="C87:L87"/>
    <mergeCell ref="C88:L88"/>
    <mergeCell ref="B93:E93"/>
    <mergeCell ref="F99:J99"/>
    <mergeCell ref="K99:L99"/>
    <mergeCell ref="C100:E100"/>
    <mergeCell ref="F100:J100"/>
    <mergeCell ref="K100:L100"/>
    <mergeCell ref="B103:F103"/>
    <mergeCell ref="C97:E97"/>
    <mergeCell ref="F97:J97"/>
    <mergeCell ref="K97:L97"/>
    <mergeCell ref="C98:E98"/>
    <mergeCell ref="F98:J98"/>
    <mergeCell ref="K98:L98"/>
    <mergeCell ref="B161:E161"/>
    <mergeCell ref="C117:H117"/>
    <mergeCell ref="E132:L132"/>
    <mergeCell ref="E133:L133"/>
    <mergeCell ref="B159:E159"/>
    <mergeCell ref="C104:H104"/>
    <mergeCell ref="I104:L104"/>
    <mergeCell ref="B114:E114"/>
    <mergeCell ref="B115:B116"/>
    <mergeCell ref="C115:H116"/>
    <mergeCell ref="I115:L116"/>
  </mergeCells>
  <pageMargins left="0.78740157480314965" right="0.78740157480314965" top="0.78740157480314965" bottom="1.5748031496062993" header="0.31496062992125984" footer="0.31496062992125984"/>
  <pageSetup paperSize="132" scale="84" orientation="portrait" horizontalDpi="4294967294" r:id="rId1"/>
  <rowBreaks count="3" manualBreakCount="3">
    <brk id="35" max="11" man="1"/>
    <brk id="71" max="11" man="1"/>
    <brk id="106" max="11" man="1"/>
  </rowBreaks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70"/>
  <sheetViews>
    <sheetView view="pageBreakPreview" topLeftCell="A25" zoomScale="106" zoomScaleNormal="100" zoomScaleSheetLayoutView="106" workbookViewId="0">
      <selection activeCell="J33" sqref="J33"/>
    </sheetView>
  </sheetViews>
  <sheetFormatPr defaultRowHeight="16.5" x14ac:dyDescent="0.3"/>
  <cols>
    <col min="1" max="1" width="3" style="3" customWidth="1"/>
    <col min="2" max="2" width="3.5703125" style="2" customWidth="1"/>
    <col min="3" max="3" width="2.5703125" style="2" customWidth="1"/>
    <col min="4" max="4" width="4.140625" style="2" customWidth="1"/>
    <col min="5" max="5" width="24.5703125" style="2" customWidth="1"/>
    <col min="6" max="7" width="2.42578125" style="4" customWidth="1"/>
    <col min="8" max="8" width="11.85546875" style="2" customWidth="1"/>
    <col min="9" max="9" width="8.140625" style="2" customWidth="1"/>
    <col min="10" max="10" width="12" style="2" customWidth="1"/>
    <col min="11" max="11" width="8.7109375" style="2" customWidth="1"/>
    <col min="12" max="12" width="12.140625" style="2" customWidth="1"/>
    <col min="13" max="13" width="12.85546875" style="2" customWidth="1"/>
    <col min="14" max="14" width="17.85546875" style="2" customWidth="1"/>
    <col min="15" max="16384" width="9.140625" style="2"/>
  </cols>
  <sheetData>
    <row r="1" spans="1:13" ht="22.5" customHeight="1" x14ac:dyDescent="0.3">
      <c r="A1" s="228" t="s">
        <v>0</v>
      </c>
      <c r="B1" s="228"/>
      <c r="C1" s="228"/>
      <c r="D1" s="228"/>
      <c r="E1" s="228"/>
      <c r="F1" s="228"/>
      <c r="G1" s="228"/>
      <c r="H1" s="228"/>
      <c r="I1" s="228"/>
      <c r="J1" s="228"/>
      <c r="K1" s="228"/>
      <c r="L1" s="228"/>
      <c r="M1" s="1"/>
    </row>
    <row r="3" spans="1:13" x14ac:dyDescent="0.3">
      <c r="A3" s="5" t="s">
        <v>1</v>
      </c>
      <c r="B3" s="229" t="s">
        <v>6</v>
      </c>
      <c r="C3" s="229"/>
      <c r="D3" s="229"/>
      <c r="E3" s="229"/>
      <c r="F3" s="7" t="s">
        <v>11</v>
      </c>
      <c r="G3" s="8" t="s">
        <v>812</v>
      </c>
      <c r="I3" s="8"/>
      <c r="J3" s="8"/>
      <c r="K3" s="8"/>
      <c r="L3" s="8"/>
      <c r="M3" s="8"/>
    </row>
    <row r="4" spans="1:13" x14ac:dyDescent="0.3">
      <c r="A4" s="9" t="s">
        <v>2</v>
      </c>
      <c r="B4" s="229" t="s">
        <v>7</v>
      </c>
      <c r="C4" s="229"/>
      <c r="D4" s="229"/>
      <c r="E4" s="229"/>
      <c r="F4" s="7" t="s">
        <v>11</v>
      </c>
      <c r="G4" s="7"/>
      <c r="H4" s="8"/>
      <c r="I4" s="8"/>
      <c r="J4" s="8"/>
      <c r="K4" s="8"/>
      <c r="L4" s="8"/>
      <c r="M4" s="8"/>
    </row>
    <row r="5" spans="1:13" x14ac:dyDescent="0.3">
      <c r="A5" s="9" t="s">
        <v>3</v>
      </c>
      <c r="B5" s="229" t="s">
        <v>8</v>
      </c>
      <c r="C5" s="229"/>
      <c r="D5" s="229"/>
      <c r="E5" s="229"/>
      <c r="F5" s="7" t="s">
        <v>11</v>
      </c>
      <c r="G5" s="7"/>
      <c r="H5" s="8"/>
      <c r="I5" s="8"/>
      <c r="J5" s="8"/>
      <c r="K5" s="8"/>
      <c r="L5" s="8"/>
      <c r="M5" s="8"/>
    </row>
    <row r="6" spans="1:13" x14ac:dyDescent="0.3">
      <c r="A6" s="9"/>
      <c r="B6" s="10" t="s">
        <v>14</v>
      </c>
      <c r="C6" s="8" t="s">
        <v>21</v>
      </c>
      <c r="D6" s="8"/>
      <c r="F6" s="7" t="s">
        <v>11</v>
      </c>
      <c r="G6" s="8" t="s">
        <v>64</v>
      </c>
      <c r="I6" s="8"/>
      <c r="J6" s="8"/>
      <c r="K6" s="8"/>
      <c r="L6" s="8"/>
      <c r="M6" s="8"/>
    </row>
    <row r="7" spans="1:13" x14ac:dyDescent="0.3">
      <c r="A7" s="9"/>
      <c r="B7" s="10" t="s">
        <v>15</v>
      </c>
      <c r="C7" s="8" t="s">
        <v>22</v>
      </c>
      <c r="D7" s="8"/>
      <c r="F7" s="7" t="s">
        <v>11</v>
      </c>
      <c r="G7" s="8" t="s">
        <v>64</v>
      </c>
      <c r="I7" s="8"/>
      <c r="J7" s="8"/>
      <c r="K7" s="8"/>
      <c r="L7" s="8"/>
      <c r="M7" s="8"/>
    </row>
    <row r="8" spans="1:13" x14ac:dyDescent="0.3">
      <c r="A8" s="9"/>
      <c r="B8" s="10" t="s">
        <v>16</v>
      </c>
      <c r="C8" s="8" t="s">
        <v>23</v>
      </c>
      <c r="D8" s="8"/>
      <c r="F8" s="7" t="s">
        <v>11</v>
      </c>
      <c r="G8" s="8" t="s">
        <v>63</v>
      </c>
      <c r="I8" s="8"/>
      <c r="J8" s="8"/>
      <c r="K8" s="8"/>
      <c r="L8" s="8"/>
      <c r="M8" s="8"/>
    </row>
    <row r="9" spans="1:13" x14ac:dyDescent="0.3">
      <c r="A9" s="9"/>
      <c r="B9" s="10" t="s">
        <v>17</v>
      </c>
      <c r="C9" s="8" t="s">
        <v>24</v>
      </c>
      <c r="D9" s="8"/>
      <c r="F9" s="7" t="s">
        <v>11</v>
      </c>
      <c r="G9" s="8" t="s">
        <v>925</v>
      </c>
      <c r="I9" s="8"/>
      <c r="J9" s="8"/>
      <c r="K9" s="8"/>
      <c r="L9" s="8"/>
      <c r="M9" s="8"/>
    </row>
    <row r="10" spans="1:13" x14ac:dyDescent="0.3">
      <c r="A10" s="9"/>
      <c r="B10" s="10" t="s">
        <v>18</v>
      </c>
      <c r="C10" s="8" t="s">
        <v>25</v>
      </c>
      <c r="D10" s="8"/>
      <c r="F10" s="7" t="s">
        <v>11</v>
      </c>
      <c r="G10" s="8" t="s">
        <v>385</v>
      </c>
      <c r="I10" s="8"/>
      <c r="J10" s="8"/>
      <c r="K10" s="8"/>
      <c r="L10" s="8"/>
      <c r="M10" s="8"/>
    </row>
    <row r="11" spans="1:13" x14ac:dyDescent="0.3">
      <c r="A11" s="9"/>
      <c r="B11" s="10" t="s">
        <v>19</v>
      </c>
      <c r="C11" s="8" t="s">
        <v>26</v>
      </c>
      <c r="D11" s="8"/>
      <c r="F11" s="7" t="s">
        <v>11</v>
      </c>
      <c r="G11" s="8" t="s">
        <v>64</v>
      </c>
      <c r="I11" s="8"/>
      <c r="J11" s="8"/>
      <c r="K11" s="8"/>
      <c r="L11" s="8"/>
      <c r="M11" s="8"/>
    </row>
    <row r="12" spans="1:13" x14ac:dyDescent="0.3">
      <c r="A12" s="9"/>
      <c r="B12" s="10" t="s">
        <v>20</v>
      </c>
      <c r="C12" s="8" t="s">
        <v>27</v>
      </c>
      <c r="D12" s="8"/>
      <c r="F12" s="7" t="s">
        <v>11</v>
      </c>
      <c r="G12" s="8" t="s">
        <v>64</v>
      </c>
      <c r="I12" s="8"/>
      <c r="J12" s="8"/>
      <c r="K12" s="8"/>
      <c r="L12" s="8"/>
      <c r="M12" s="8"/>
    </row>
    <row r="13" spans="1:13" ht="26.25" customHeight="1" x14ac:dyDescent="0.3">
      <c r="A13" s="11" t="s">
        <v>4</v>
      </c>
      <c r="B13" s="230" t="s">
        <v>9</v>
      </c>
      <c r="C13" s="230"/>
      <c r="D13" s="230"/>
      <c r="E13" s="230"/>
      <c r="F13" s="12" t="s">
        <v>11</v>
      </c>
      <c r="G13" s="206" t="s">
        <v>902</v>
      </c>
      <c r="H13" s="206"/>
      <c r="I13" s="206"/>
      <c r="J13" s="206"/>
      <c r="K13" s="206"/>
      <c r="L13" s="206"/>
      <c r="M13" s="13"/>
    </row>
    <row r="14" spans="1:13" x14ac:dyDescent="0.3">
      <c r="A14" s="9" t="s">
        <v>5</v>
      </c>
      <c r="B14" s="229" t="s">
        <v>10</v>
      </c>
      <c r="C14" s="229"/>
      <c r="D14" s="229"/>
      <c r="E14" s="229"/>
      <c r="F14" s="7" t="s">
        <v>11</v>
      </c>
      <c r="G14" s="7"/>
      <c r="H14" s="8"/>
      <c r="I14" s="8"/>
      <c r="J14" s="8"/>
      <c r="K14" s="8"/>
      <c r="L14" s="8"/>
      <c r="M14" s="8"/>
    </row>
    <row r="15" spans="1:13" ht="21.75" customHeight="1" x14ac:dyDescent="0.3">
      <c r="A15" s="9"/>
      <c r="B15" s="14" t="s">
        <v>14</v>
      </c>
      <c r="C15" s="15" t="s">
        <v>39</v>
      </c>
      <c r="D15" s="15"/>
      <c r="E15" s="16"/>
      <c r="F15" s="12" t="s">
        <v>11</v>
      </c>
      <c r="G15" s="206" t="s">
        <v>940</v>
      </c>
      <c r="H15" s="206"/>
      <c r="I15" s="206"/>
      <c r="J15" s="206"/>
      <c r="K15" s="206"/>
      <c r="L15" s="206"/>
      <c r="M15" s="8"/>
    </row>
    <row r="16" spans="1:13" x14ac:dyDescent="0.3">
      <c r="A16" s="9"/>
      <c r="B16" s="17" t="s">
        <v>15</v>
      </c>
      <c r="C16" s="8" t="s">
        <v>40</v>
      </c>
      <c r="D16" s="8"/>
      <c r="F16" s="7" t="s">
        <v>11</v>
      </c>
      <c r="G16" s="7"/>
      <c r="I16" s="8"/>
      <c r="J16" s="8"/>
      <c r="K16" s="8"/>
      <c r="L16" s="8"/>
      <c r="M16" s="8"/>
    </row>
    <row r="17" spans="1:14" x14ac:dyDescent="0.3">
      <c r="A17" s="9"/>
      <c r="B17" s="17"/>
      <c r="C17" s="8" t="s">
        <v>66</v>
      </c>
      <c r="D17" s="8"/>
      <c r="F17" s="7" t="s">
        <v>11</v>
      </c>
      <c r="G17" s="8" t="s">
        <v>568</v>
      </c>
      <c r="I17" s="8"/>
      <c r="J17" s="8"/>
      <c r="K17" s="8"/>
      <c r="L17" s="8"/>
      <c r="M17" s="8"/>
    </row>
    <row r="18" spans="1:14" x14ac:dyDescent="0.3">
      <c r="A18" s="9"/>
      <c r="B18" s="17"/>
      <c r="C18" s="8" t="s">
        <v>67</v>
      </c>
      <c r="D18" s="8"/>
      <c r="F18" s="7" t="s">
        <v>11</v>
      </c>
      <c r="G18" s="7" t="s">
        <v>64</v>
      </c>
      <c r="H18" s="8" t="s">
        <v>354</v>
      </c>
      <c r="I18" s="8"/>
      <c r="J18" s="8"/>
      <c r="K18" s="8"/>
      <c r="L18" s="8"/>
      <c r="M18" s="8"/>
    </row>
    <row r="19" spans="1:14" x14ac:dyDescent="0.3">
      <c r="A19" s="9"/>
      <c r="B19" s="17"/>
      <c r="C19" s="17"/>
      <c r="D19" s="17"/>
      <c r="E19" s="8"/>
      <c r="F19" s="7"/>
      <c r="G19" s="7" t="s">
        <v>64</v>
      </c>
      <c r="H19" s="8" t="s">
        <v>355</v>
      </c>
      <c r="I19" s="8"/>
      <c r="J19" s="8"/>
      <c r="K19" s="8"/>
      <c r="L19" s="8"/>
      <c r="M19" s="8"/>
    </row>
    <row r="20" spans="1:14" x14ac:dyDescent="0.3">
      <c r="A20" s="9"/>
      <c r="B20" s="17"/>
      <c r="C20" s="17"/>
      <c r="D20" s="17"/>
      <c r="E20" s="8"/>
      <c r="F20" s="7"/>
      <c r="G20" s="7" t="s">
        <v>64</v>
      </c>
      <c r="H20" s="8" t="s">
        <v>356</v>
      </c>
      <c r="I20" s="8"/>
      <c r="J20" s="8"/>
      <c r="K20" s="8"/>
      <c r="L20" s="8"/>
      <c r="M20" s="8"/>
    </row>
    <row r="21" spans="1:14" x14ac:dyDescent="0.3">
      <c r="A21" s="9"/>
      <c r="B21" s="17"/>
      <c r="C21" s="17"/>
      <c r="D21" s="17"/>
      <c r="E21" s="8"/>
      <c r="F21" s="7"/>
      <c r="G21" s="7" t="s">
        <v>64</v>
      </c>
      <c r="H21" s="8" t="s">
        <v>357</v>
      </c>
      <c r="I21" s="8"/>
      <c r="J21" s="8"/>
      <c r="K21" s="8"/>
      <c r="L21" s="8"/>
      <c r="M21" s="8"/>
    </row>
    <row r="22" spans="1:14" ht="10.5" customHeight="1" x14ac:dyDescent="0.3">
      <c r="A22" s="9"/>
      <c r="B22" s="17"/>
      <c r="C22" s="17"/>
      <c r="D22" s="17"/>
      <c r="E22" s="8"/>
      <c r="F22" s="7"/>
      <c r="G22" s="7"/>
      <c r="H22" s="8"/>
      <c r="I22" s="8"/>
      <c r="J22" s="8"/>
      <c r="K22" s="8"/>
      <c r="L22" s="8"/>
      <c r="M22" s="8"/>
    </row>
    <row r="23" spans="1:14" ht="27.95" customHeight="1" x14ac:dyDescent="0.3">
      <c r="A23" s="19"/>
      <c r="B23" s="20" t="s">
        <v>16</v>
      </c>
      <c r="C23" s="15" t="s">
        <v>41</v>
      </c>
      <c r="D23" s="15"/>
      <c r="F23" s="12" t="s">
        <v>11</v>
      </c>
      <c r="G23" s="12" t="s">
        <v>64</v>
      </c>
      <c r="H23" s="206" t="s">
        <v>562</v>
      </c>
      <c r="I23" s="206"/>
      <c r="J23" s="206"/>
      <c r="K23" s="206"/>
      <c r="L23" s="206"/>
      <c r="M23" s="13"/>
    </row>
    <row r="24" spans="1:14" ht="15" hidden="1" customHeight="1" x14ac:dyDescent="0.3">
      <c r="A24" s="19"/>
      <c r="B24" s="21"/>
      <c r="C24" s="21"/>
      <c r="D24" s="21"/>
      <c r="E24" s="8"/>
      <c r="F24" s="7"/>
      <c r="G24" s="12"/>
      <c r="H24" s="206"/>
      <c r="I24" s="206"/>
      <c r="J24" s="206"/>
      <c r="K24" s="206"/>
      <c r="L24" s="206"/>
      <c r="M24" s="13"/>
    </row>
    <row r="25" spans="1:14" x14ac:dyDescent="0.3">
      <c r="A25" s="9" t="s">
        <v>12</v>
      </c>
      <c r="B25" s="229" t="s">
        <v>13</v>
      </c>
      <c r="C25" s="229"/>
      <c r="D25" s="229"/>
      <c r="E25" s="229"/>
      <c r="F25" s="7"/>
      <c r="G25" s="7"/>
      <c r="H25" s="8"/>
      <c r="I25" s="8"/>
      <c r="J25" s="8"/>
      <c r="K25" s="8"/>
      <c r="L25" s="8"/>
      <c r="M25" s="8"/>
    </row>
    <row r="26" spans="1:14" ht="5.25" customHeight="1" x14ac:dyDescent="0.3">
      <c r="A26" s="19"/>
      <c r="B26" s="8"/>
      <c r="C26" s="8"/>
      <c r="D26" s="8"/>
      <c r="E26" s="8"/>
      <c r="F26" s="7"/>
      <c r="G26" s="7"/>
      <c r="H26" s="8"/>
      <c r="I26" s="8"/>
      <c r="J26" s="8"/>
      <c r="K26" s="8"/>
      <c r="L26" s="8"/>
      <c r="M26" s="8"/>
    </row>
    <row r="27" spans="1:14" ht="15" customHeight="1" x14ac:dyDescent="0.3">
      <c r="A27" s="19"/>
      <c r="B27" s="231" t="s">
        <v>28</v>
      </c>
      <c r="C27" s="212" t="s">
        <v>29</v>
      </c>
      <c r="D27" s="213"/>
      <c r="E27" s="214"/>
      <c r="F27" s="212" t="s">
        <v>35</v>
      </c>
      <c r="G27" s="213"/>
      <c r="H27" s="214"/>
      <c r="I27" s="197" t="s">
        <v>31</v>
      </c>
      <c r="J27" s="197" t="s">
        <v>61</v>
      </c>
      <c r="K27" s="197" t="s">
        <v>62</v>
      </c>
      <c r="L27" s="197" t="s">
        <v>36</v>
      </c>
      <c r="M27" s="197" t="s">
        <v>156</v>
      </c>
    </row>
    <row r="28" spans="1:14" ht="15" customHeight="1" x14ac:dyDescent="0.3">
      <c r="A28" s="19"/>
      <c r="B28" s="232"/>
      <c r="C28" s="225"/>
      <c r="D28" s="226"/>
      <c r="E28" s="227"/>
      <c r="F28" s="225"/>
      <c r="G28" s="226"/>
      <c r="H28" s="227"/>
      <c r="I28" s="198"/>
      <c r="J28" s="198"/>
      <c r="K28" s="198"/>
      <c r="L28" s="198"/>
      <c r="M28" s="198"/>
    </row>
    <row r="29" spans="1:14" ht="24.75" customHeight="1" x14ac:dyDescent="0.3">
      <c r="A29" s="19"/>
      <c r="B29" s="233"/>
      <c r="C29" s="215"/>
      <c r="D29" s="216"/>
      <c r="E29" s="217"/>
      <c r="F29" s="215"/>
      <c r="G29" s="216"/>
      <c r="H29" s="217"/>
      <c r="I29" s="199"/>
      <c r="J29" s="199"/>
      <c r="K29" s="199"/>
      <c r="L29" s="199"/>
      <c r="M29" s="199"/>
    </row>
    <row r="30" spans="1:14" s="69" customFormat="1" ht="35.25" customHeight="1" x14ac:dyDescent="0.3">
      <c r="A30" s="36"/>
      <c r="B30" s="23" t="s">
        <v>1</v>
      </c>
      <c r="C30" s="203" t="s">
        <v>903</v>
      </c>
      <c r="D30" s="204"/>
      <c r="E30" s="205"/>
      <c r="F30" s="284" t="s">
        <v>942</v>
      </c>
      <c r="G30" s="285"/>
      <c r="H30" s="286"/>
      <c r="I30" s="30">
        <v>1</v>
      </c>
      <c r="J30" s="30">
        <f t="shared" ref="J30:J36" si="0">M30*60</f>
        <v>1650</v>
      </c>
      <c r="K30" s="68">
        <v>75000</v>
      </c>
      <c r="L30" s="31">
        <f t="shared" ref="L30:L36" si="1">(I30*J30)/K30</f>
        <v>2.1999999999999999E-2</v>
      </c>
      <c r="M30" s="30">
        <v>27.5</v>
      </c>
      <c r="N30" s="19" t="s">
        <v>158</v>
      </c>
    </row>
    <row r="31" spans="1:14" ht="93" customHeight="1" x14ac:dyDescent="0.3">
      <c r="A31" s="19"/>
      <c r="B31" s="29" t="s">
        <v>2</v>
      </c>
      <c r="C31" s="203" t="s">
        <v>1022</v>
      </c>
      <c r="D31" s="204"/>
      <c r="E31" s="205"/>
      <c r="F31" s="284" t="s">
        <v>1093</v>
      </c>
      <c r="G31" s="285"/>
      <c r="H31" s="286"/>
      <c r="I31" s="30">
        <v>12</v>
      </c>
      <c r="J31" s="191">
        <f t="shared" si="0"/>
        <v>1650</v>
      </c>
      <c r="K31" s="68">
        <v>75000</v>
      </c>
      <c r="L31" s="31">
        <f t="shared" si="1"/>
        <v>0.26400000000000001</v>
      </c>
      <c r="M31" s="30">
        <v>27.5</v>
      </c>
      <c r="N31" s="19" t="s">
        <v>157</v>
      </c>
    </row>
    <row r="32" spans="1:14" ht="79.5" customHeight="1" x14ac:dyDescent="0.3">
      <c r="A32" s="19"/>
      <c r="B32" s="29">
        <v>3</v>
      </c>
      <c r="C32" s="203" t="s">
        <v>1023</v>
      </c>
      <c r="D32" s="204"/>
      <c r="E32" s="205"/>
      <c r="F32" s="284" t="s">
        <v>1094</v>
      </c>
      <c r="G32" s="285"/>
      <c r="H32" s="286"/>
      <c r="I32" s="30">
        <v>12</v>
      </c>
      <c r="J32" s="191">
        <f t="shared" si="0"/>
        <v>1650</v>
      </c>
      <c r="K32" s="68">
        <v>75000</v>
      </c>
      <c r="L32" s="31">
        <f t="shared" si="1"/>
        <v>0.26400000000000001</v>
      </c>
      <c r="M32" s="24">
        <v>27.5</v>
      </c>
      <c r="N32" s="19" t="s">
        <v>157</v>
      </c>
    </row>
    <row r="33" spans="1:14" ht="58.5" customHeight="1" x14ac:dyDescent="0.3">
      <c r="A33" s="19"/>
      <c r="B33" s="29">
        <v>4</v>
      </c>
      <c r="C33" s="203" t="s">
        <v>328</v>
      </c>
      <c r="D33" s="204"/>
      <c r="E33" s="205"/>
      <c r="F33" s="284" t="s">
        <v>1095</v>
      </c>
      <c r="G33" s="285"/>
      <c r="H33" s="286"/>
      <c r="I33" s="24">
        <v>8</v>
      </c>
      <c r="J33" s="191">
        <f t="shared" si="0"/>
        <v>1650</v>
      </c>
      <c r="K33" s="68">
        <v>75000</v>
      </c>
      <c r="L33" s="26">
        <f t="shared" si="1"/>
        <v>0.17599999999999999</v>
      </c>
      <c r="M33" s="24">
        <v>27.5</v>
      </c>
      <c r="N33" s="19" t="s">
        <v>157</v>
      </c>
    </row>
    <row r="34" spans="1:14" ht="46.5" customHeight="1" x14ac:dyDescent="0.3">
      <c r="A34" s="19"/>
      <c r="B34" s="29">
        <v>5</v>
      </c>
      <c r="C34" s="203" t="s">
        <v>1096</v>
      </c>
      <c r="D34" s="204"/>
      <c r="E34" s="205"/>
      <c r="F34" s="284" t="s">
        <v>1097</v>
      </c>
      <c r="G34" s="285"/>
      <c r="H34" s="286"/>
      <c r="I34" s="30">
        <v>8</v>
      </c>
      <c r="J34" s="191">
        <f t="shared" si="0"/>
        <v>330</v>
      </c>
      <c r="K34" s="68">
        <v>75000</v>
      </c>
      <c r="L34" s="31">
        <f t="shared" si="1"/>
        <v>3.5200000000000002E-2</v>
      </c>
      <c r="M34" s="30">
        <v>5.5</v>
      </c>
      <c r="N34" s="19" t="s">
        <v>155</v>
      </c>
    </row>
    <row r="35" spans="1:14" ht="34.5" customHeight="1" x14ac:dyDescent="0.3">
      <c r="A35" s="19"/>
      <c r="B35" s="29">
        <v>6</v>
      </c>
      <c r="C35" s="203" t="s">
        <v>1098</v>
      </c>
      <c r="D35" s="204"/>
      <c r="E35" s="205"/>
      <c r="F35" s="284" t="s">
        <v>1082</v>
      </c>
      <c r="G35" s="285"/>
      <c r="H35" s="286"/>
      <c r="I35" s="30">
        <v>12</v>
      </c>
      <c r="J35" s="191">
        <f t="shared" si="0"/>
        <v>330</v>
      </c>
      <c r="K35" s="68">
        <v>75000</v>
      </c>
      <c r="L35" s="31">
        <f t="shared" si="1"/>
        <v>5.28E-2</v>
      </c>
      <c r="M35" s="191">
        <v>5.5</v>
      </c>
      <c r="N35" s="19" t="s">
        <v>155</v>
      </c>
    </row>
    <row r="36" spans="1:14" ht="43.5" customHeight="1" x14ac:dyDescent="0.3">
      <c r="A36" s="19"/>
      <c r="B36" s="29">
        <v>7</v>
      </c>
      <c r="C36" s="203" t="s">
        <v>358</v>
      </c>
      <c r="D36" s="204"/>
      <c r="E36" s="205"/>
      <c r="F36" s="284" t="s">
        <v>1099</v>
      </c>
      <c r="G36" s="285"/>
      <c r="H36" s="286"/>
      <c r="I36" s="30">
        <v>12</v>
      </c>
      <c r="J36" s="191">
        <f t="shared" si="0"/>
        <v>1650</v>
      </c>
      <c r="K36" s="68">
        <v>75000</v>
      </c>
      <c r="L36" s="31">
        <f t="shared" si="1"/>
        <v>0.26400000000000001</v>
      </c>
      <c r="M36" s="30">
        <v>27.5</v>
      </c>
      <c r="N36" s="19" t="s">
        <v>157</v>
      </c>
    </row>
    <row r="37" spans="1:14" ht="15" customHeight="1" x14ac:dyDescent="0.3">
      <c r="A37" s="19"/>
      <c r="B37" s="207" t="s">
        <v>33</v>
      </c>
      <c r="C37" s="208"/>
      <c r="D37" s="208"/>
      <c r="E37" s="208"/>
      <c r="F37" s="208"/>
      <c r="G37" s="208"/>
      <c r="H37" s="208"/>
      <c r="I37" s="208"/>
      <c r="J37" s="208"/>
      <c r="K37" s="209"/>
      <c r="L37" s="188">
        <f>SUM(L30:L36)</f>
        <v>1.0779999999999998</v>
      </c>
      <c r="M37" s="33"/>
    </row>
    <row r="38" spans="1:14" ht="13.5" customHeight="1" x14ac:dyDescent="0.3">
      <c r="A38" s="19"/>
      <c r="B38" s="207" t="s">
        <v>34</v>
      </c>
      <c r="C38" s="208"/>
      <c r="D38" s="208"/>
      <c r="E38" s="208"/>
      <c r="F38" s="208"/>
      <c r="G38" s="208"/>
      <c r="H38" s="208"/>
      <c r="I38" s="208"/>
      <c r="J38" s="208"/>
      <c r="K38" s="209"/>
      <c r="L38" s="34">
        <f>ROUNDDOWN($L$37,0)</f>
        <v>1</v>
      </c>
      <c r="M38" s="35"/>
    </row>
    <row r="39" spans="1:14" ht="15" hidden="1" customHeight="1" x14ac:dyDescent="0.3">
      <c r="A39" s="19"/>
      <c r="B39" s="8"/>
      <c r="C39" s="8"/>
      <c r="D39" s="8"/>
      <c r="E39" s="8"/>
      <c r="F39" s="7"/>
      <c r="G39" s="7"/>
      <c r="H39" s="8"/>
      <c r="I39" s="8"/>
      <c r="J39" s="8"/>
      <c r="K39" s="8"/>
      <c r="L39" s="8"/>
      <c r="M39" s="8"/>
    </row>
    <row r="40" spans="1:14" ht="2.25" customHeight="1" x14ac:dyDescent="0.3">
      <c r="A40" s="19"/>
      <c r="B40" s="8"/>
      <c r="C40" s="8"/>
      <c r="D40" s="8"/>
      <c r="E40" s="8"/>
      <c r="F40" s="7"/>
      <c r="G40" s="7"/>
      <c r="H40" s="8"/>
      <c r="I40" s="8"/>
      <c r="J40" s="8"/>
      <c r="K40" s="8"/>
      <c r="L40" s="8"/>
      <c r="M40" s="8"/>
    </row>
    <row r="41" spans="1:14" hidden="1" x14ac:dyDescent="0.3">
      <c r="A41" s="19"/>
      <c r="B41" s="8"/>
      <c r="C41" s="8"/>
      <c r="D41" s="8"/>
      <c r="E41" s="8"/>
      <c r="F41" s="7"/>
      <c r="G41" s="7"/>
      <c r="H41" s="8"/>
      <c r="I41" s="8"/>
      <c r="J41" s="8"/>
      <c r="K41" s="8"/>
      <c r="L41" s="8"/>
      <c r="M41" s="8"/>
    </row>
    <row r="42" spans="1:14" hidden="1" x14ac:dyDescent="0.3">
      <c r="A42" s="19"/>
      <c r="B42" s="8"/>
      <c r="C42" s="8"/>
      <c r="D42" s="8"/>
      <c r="E42" s="8"/>
      <c r="F42" s="7"/>
      <c r="G42" s="7"/>
      <c r="H42" s="8"/>
      <c r="I42" s="8"/>
      <c r="J42" s="8"/>
      <c r="K42" s="8"/>
      <c r="L42" s="8"/>
      <c r="M42" s="8"/>
    </row>
    <row r="43" spans="1:14" x14ac:dyDescent="0.3">
      <c r="A43" s="9" t="s">
        <v>37</v>
      </c>
      <c r="B43" s="210" t="s">
        <v>30</v>
      </c>
      <c r="C43" s="210"/>
      <c r="D43" s="210"/>
      <c r="E43" s="210"/>
      <c r="F43" s="7" t="s">
        <v>11</v>
      </c>
      <c r="G43" s="7"/>
      <c r="H43" s="8"/>
      <c r="I43" s="8"/>
      <c r="J43" s="8"/>
      <c r="K43" s="8"/>
      <c r="L43" s="8"/>
      <c r="M43" s="8"/>
    </row>
    <row r="44" spans="1:14" x14ac:dyDescent="0.3">
      <c r="A44" s="9"/>
      <c r="B44" s="211" t="s">
        <v>28</v>
      </c>
      <c r="C44" s="212" t="s">
        <v>30</v>
      </c>
      <c r="D44" s="213"/>
      <c r="E44" s="213"/>
      <c r="F44" s="213"/>
      <c r="G44" s="213"/>
      <c r="H44" s="214"/>
      <c r="I44" s="218" t="s">
        <v>38</v>
      </c>
      <c r="J44" s="218"/>
      <c r="K44" s="218"/>
      <c r="L44" s="218"/>
      <c r="M44" s="36"/>
    </row>
    <row r="45" spans="1:14" x14ac:dyDescent="0.3">
      <c r="A45" s="19"/>
      <c r="B45" s="211"/>
      <c r="C45" s="215"/>
      <c r="D45" s="216"/>
      <c r="E45" s="216"/>
      <c r="F45" s="216"/>
      <c r="G45" s="216"/>
      <c r="H45" s="217"/>
      <c r="I45" s="218"/>
      <c r="J45" s="218"/>
      <c r="K45" s="218"/>
      <c r="L45" s="218"/>
      <c r="M45" s="36"/>
    </row>
    <row r="46" spans="1:14" ht="21.6" customHeight="1" x14ac:dyDescent="0.3">
      <c r="A46" s="19"/>
      <c r="B46" s="37">
        <v>1</v>
      </c>
      <c r="C46" s="203" t="str">
        <f t="shared" ref="C46:C52" si="2">F30</f>
        <v>Rencana kegiatan</v>
      </c>
      <c r="D46" s="204"/>
      <c r="E46" s="204"/>
      <c r="F46" s="204"/>
      <c r="G46" s="204"/>
      <c r="H46" s="205"/>
      <c r="I46" s="200" t="s">
        <v>70</v>
      </c>
      <c r="J46" s="201"/>
      <c r="K46" s="201"/>
      <c r="L46" s="202"/>
      <c r="M46" s="40"/>
    </row>
    <row r="47" spans="1:14" ht="21.6" customHeight="1" x14ac:dyDescent="0.3">
      <c r="A47" s="19"/>
      <c r="B47" s="37">
        <v>2</v>
      </c>
      <c r="C47" s="203" t="str">
        <f t="shared" si="2"/>
        <v>Konsep bahan pelaksanaan pembinaan</v>
      </c>
      <c r="D47" s="204"/>
      <c r="E47" s="204"/>
      <c r="F47" s="204"/>
      <c r="G47" s="204"/>
      <c r="H47" s="205"/>
      <c r="I47" s="200" t="s">
        <v>70</v>
      </c>
      <c r="J47" s="201"/>
      <c r="K47" s="201"/>
      <c r="L47" s="202"/>
      <c r="M47" s="40"/>
    </row>
    <row r="48" spans="1:14" ht="21.6" customHeight="1" x14ac:dyDescent="0.3">
      <c r="A48" s="19"/>
      <c r="B48" s="37">
        <v>3</v>
      </c>
      <c r="C48" s="203" t="str">
        <f t="shared" si="2"/>
        <v>Arsip data pelaksanaan fasilitasi</v>
      </c>
      <c r="D48" s="204"/>
      <c r="E48" s="204"/>
      <c r="F48" s="204"/>
      <c r="G48" s="204"/>
      <c r="H48" s="205"/>
      <c r="I48" s="200" t="s">
        <v>70</v>
      </c>
      <c r="J48" s="201"/>
      <c r="K48" s="201"/>
      <c r="L48" s="202"/>
      <c r="M48" s="40"/>
    </row>
    <row r="49" spans="1:13" ht="21.6" customHeight="1" x14ac:dyDescent="0.3">
      <c r="A49" s="19"/>
      <c r="B49" s="37">
        <v>4</v>
      </c>
      <c r="C49" s="203" t="str">
        <f t="shared" si="2"/>
        <v xml:space="preserve">Hasil pendataan obyek dan subyek pajak, retribusi </v>
      </c>
      <c r="D49" s="204"/>
      <c r="E49" s="204"/>
      <c r="F49" s="204"/>
      <c r="G49" s="204"/>
      <c r="H49" s="205"/>
      <c r="I49" s="200" t="s">
        <v>152</v>
      </c>
      <c r="J49" s="201"/>
      <c r="K49" s="201"/>
      <c r="L49" s="202"/>
      <c r="M49" s="40"/>
    </row>
    <row r="50" spans="1:13" ht="21.6" customHeight="1" x14ac:dyDescent="0.3">
      <c r="A50" s="19"/>
      <c r="B50" s="37">
        <v>5</v>
      </c>
      <c r="C50" s="203" t="str">
        <f t="shared" si="2"/>
        <v>Konsep rekomendasi perizinan tertentu</v>
      </c>
      <c r="D50" s="204"/>
      <c r="E50" s="204"/>
      <c r="F50" s="204"/>
      <c r="G50" s="204"/>
      <c r="H50" s="205"/>
      <c r="I50" s="200" t="s">
        <v>152</v>
      </c>
      <c r="J50" s="201"/>
      <c r="K50" s="201"/>
      <c r="L50" s="202"/>
      <c r="M50" s="40"/>
    </row>
    <row r="51" spans="1:13" ht="21.6" customHeight="1" x14ac:dyDescent="0.3">
      <c r="A51" s="19"/>
      <c r="B51" s="37">
        <v>6</v>
      </c>
      <c r="C51" s="203" t="str">
        <f t="shared" si="2"/>
        <v xml:space="preserve">Laporan pelaksanaan tugas </v>
      </c>
      <c r="D51" s="204"/>
      <c r="E51" s="204"/>
      <c r="F51" s="204"/>
      <c r="G51" s="204"/>
      <c r="H51" s="205"/>
      <c r="I51" s="200" t="s">
        <v>152</v>
      </c>
      <c r="J51" s="201"/>
      <c r="K51" s="201"/>
      <c r="L51" s="202"/>
      <c r="M51" s="40"/>
    </row>
    <row r="52" spans="1:13" ht="21.6" customHeight="1" x14ac:dyDescent="0.3">
      <c r="A52" s="19"/>
      <c r="B52" s="37">
        <v>7</v>
      </c>
      <c r="C52" s="203" t="str">
        <f t="shared" si="2"/>
        <v>Laporan hasil pelaksanaan tugas kedinasan lainnya</v>
      </c>
      <c r="D52" s="204"/>
      <c r="E52" s="204"/>
      <c r="F52" s="204"/>
      <c r="G52" s="204"/>
      <c r="H52" s="205"/>
      <c r="I52" s="200" t="s">
        <v>152</v>
      </c>
      <c r="J52" s="201"/>
      <c r="K52" s="201"/>
      <c r="L52" s="202"/>
      <c r="M52" s="40"/>
    </row>
    <row r="53" spans="1:13" x14ac:dyDescent="0.3">
      <c r="A53" s="19"/>
      <c r="B53" s="8"/>
      <c r="C53" s="8"/>
      <c r="D53" s="8"/>
      <c r="E53" s="8"/>
      <c r="F53" s="7"/>
      <c r="G53" s="7"/>
      <c r="H53" s="8"/>
      <c r="I53" s="8"/>
      <c r="J53" s="8"/>
      <c r="K53" s="8"/>
      <c r="L53" s="8"/>
      <c r="M53" s="8"/>
    </row>
    <row r="54" spans="1:13" x14ac:dyDescent="0.3">
      <c r="A54" s="19">
        <v>8</v>
      </c>
      <c r="B54" s="229" t="s">
        <v>42</v>
      </c>
      <c r="C54" s="229"/>
      <c r="D54" s="229"/>
      <c r="E54" s="229"/>
      <c r="F54" s="7" t="s">
        <v>11</v>
      </c>
      <c r="G54" s="7"/>
      <c r="H54" s="8"/>
      <c r="I54" s="8"/>
      <c r="J54" s="8"/>
      <c r="K54" s="8"/>
      <c r="L54" s="8"/>
      <c r="M54" s="8"/>
    </row>
    <row r="55" spans="1:13" x14ac:dyDescent="0.3">
      <c r="A55" s="19"/>
      <c r="B55" s="211" t="s">
        <v>28</v>
      </c>
      <c r="C55" s="243" t="s">
        <v>42</v>
      </c>
      <c r="D55" s="244"/>
      <c r="E55" s="244"/>
      <c r="F55" s="244"/>
      <c r="G55" s="244"/>
      <c r="H55" s="245"/>
      <c r="I55" s="211" t="s">
        <v>43</v>
      </c>
      <c r="J55" s="211"/>
      <c r="K55" s="211"/>
      <c r="L55" s="211"/>
      <c r="M55" s="19"/>
    </row>
    <row r="56" spans="1:13" x14ac:dyDescent="0.3">
      <c r="A56" s="19"/>
      <c r="B56" s="211"/>
      <c r="C56" s="246"/>
      <c r="D56" s="247"/>
      <c r="E56" s="247"/>
      <c r="F56" s="247"/>
      <c r="G56" s="247"/>
      <c r="H56" s="248"/>
      <c r="I56" s="211"/>
      <c r="J56" s="211"/>
      <c r="K56" s="211"/>
      <c r="L56" s="211"/>
      <c r="M56" s="19"/>
    </row>
    <row r="57" spans="1:13" ht="34.5" customHeight="1" x14ac:dyDescent="0.3">
      <c r="A57" s="19"/>
      <c r="B57" s="29">
        <v>1</v>
      </c>
      <c r="C57" s="234" t="s">
        <v>1006</v>
      </c>
      <c r="D57" s="235"/>
      <c r="E57" s="235"/>
      <c r="F57" s="235"/>
      <c r="G57" s="235"/>
      <c r="H57" s="236"/>
      <c r="I57" s="203" t="str">
        <f t="shared" ref="I57:I63" si="3">C30</f>
        <v>Menyusun Rencana Kegiatan Sebagai Pedoman Pelaksanaan Tugas</v>
      </c>
      <c r="J57" s="204"/>
      <c r="K57" s="204"/>
      <c r="L57" s="205"/>
      <c r="M57" s="6"/>
    </row>
    <row r="58" spans="1:13" ht="81" customHeight="1" x14ac:dyDescent="0.3">
      <c r="A58" s="19"/>
      <c r="B58" s="29">
        <v>2</v>
      </c>
      <c r="C58" s="234" t="s">
        <v>483</v>
      </c>
      <c r="D58" s="235"/>
      <c r="E58" s="235"/>
      <c r="F58" s="235"/>
      <c r="G58" s="235"/>
      <c r="H58" s="236"/>
      <c r="I58" s="203" t="str">
        <f t="shared" si="3"/>
        <v xml:space="preserve">Mengetik bahan pelaksanaan pembinaan dan pengembangan serta pemantauan kegiatan bidang perekonomian meliputi perindustrian dan perdagangankoperasi, pengusaha kecil dan menengah sesuai dengan kebijakan Pemerintah Daerah; </v>
      </c>
      <c r="J58" s="204"/>
      <c r="K58" s="204"/>
      <c r="L58" s="205"/>
    </row>
    <row r="59" spans="1:13" ht="66.75" customHeight="1" x14ac:dyDescent="0.3">
      <c r="A59" s="19"/>
      <c r="B59" s="29">
        <v>3</v>
      </c>
      <c r="C59" s="234" t="s">
        <v>483</v>
      </c>
      <c r="D59" s="235"/>
      <c r="E59" s="235"/>
      <c r="F59" s="235"/>
      <c r="G59" s="235"/>
      <c r="H59" s="236"/>
      <c r="I59" s="203" t="str">
        <f t="shared" si="3"/>
        <v>Mengarsipkan data hasil pelaksanaan fasilitasi bidang pertanian meliputi pertanian tanaman pangan dan hortikultura, perkebunan, peternakan dan perikanan sesuai dengan kebijakan Pemerintah Daerah;</v>
      </c>
      <c r="J59" s="204"/>
      <c r="K59" s="204"/>
      <c r="L59" s="205"/>
      <c r="M59" s="47"/>
    </row>
    <row r="60" spans="1:13" ht="39.75" customHeight="1" x14ac:dyDescent="0.3">
      <c r="A60" s="19"/>
      <c r="B60" s="29">
        <v>4</v>
      </c>
      <c r="C60" s="234" t="s">
        <v>483</v>
      </c>
      <c r="D60" s="235"/>
      <c r="E60" s="235"/>
      <c r="F60" s="235"/>
      <c r="G60" s="235"/>
      <c r="H60" s="236"/>
      <c r="I60" s="203" t="str">
        <f t="shared" si="3"/>
        <v>Melakukan pendataan obyek dan subyek pajak, retribusi serta pendataan lainnya sesuai dengan kebijakan Pemerintah Daerah;</v>
      </c>
      <c r="J60" s="204"/>
      <c r="K60" s="204"/>
      <c r="L60" s="205"/>
      <c r="M60" s="47"/>
    </row>
    <row r="61" spans="1:13" ht="24.75" customHeight="1" x14ac:dyDescent="0.3">
      <c r="A61" s="19"/>
      <c r="B61" s="29">
        <v>5</v>
      </c>
      <c r="C61" s="234" t="s">
        <v>483</v>
      </c>
      <c r="D61" s="235"/>
      <c r="E61" s="235"/>
      <c r="F61" s="235"/>
      <c r="G61" s="235"/>
      <c r="H61" s="236"/>
      <c r="I61" s="203" t="str">
        <f t="shared" si="3"/>
        <v>Mengetik rekomendasi perizinan tertentu</v>
      </c>
      <c r="J61" s="204"/>
      <c r="K61" s="204"/>
      <c r="L61" s="205"/>
      <c r="M61" s="48"/>
    </row>
    <row r="62" spans="1:13" ht="32.25" customHeight="1" x14ac:dyDescent="0.3">
      <c r="A62" s="19"/>
      <c r="B62" s="29">
        <v>6</v>
      </c>
      <c r="C62" s="234" t="s">
        <v>962</v>
      </c>
      <c r="D62" s="235"/>
      <c r="E62" s="235"/>
      <c r="F62" s="235"/>
      <c r="G62" s="235"/>
      <c r="H62" s="236"/>
      <c r="I62" s="203" t="str">
        <f t="shared" si="3"/>
        <v>Membuat laporan hasil pelaksanaan  tugas kepada pimpinan</v>
      </c>
      <c r="J62" s="204"/>
      <c r="K62" s="204"/>
      <c r="L62" s="205"/>
      <c r="M62" s="48"/>
    </row>
    <row r="63" spans="1:13" ht="39.950000000000003" customHeight="1" x14ac:dyDescent="0.3">
      <c r="A63" s="19"/>
      <c r="B63" s="29">
        <v>7</v>
      </c>
      <c r="C63" s="234" t="s">
        <v>965</v>
      </c>
      <c r="D63" s="235"/>
      <c r="E63" s="235"/>
      <c r="F63" s="235"/>
      <c r="G63" s="235"/>
      <c r="H63" s="236"/>
      <c r="I63" s="203" t="str">
        <f t="shared" si="3"/>
        <v>Melaksanakan tugas kedinasan lain yang diperintahkan oleh pimpinan baik tertulis maupun lisan</v>
      </c>
      <c r="J63" s="204"/>
      <c r="K63" s="204"/>
      <c r="L63" s="205"/>
      <c r="M63" s="48"/>
    </row>
    <row r="64" spans="1:13" x14ac:dyDescent="0.3">
      <c r="A64" s="19"/>
      <c r="B64" s="8"/>
      <c r="C64" s="8"/>
      <c r="D64" s="8"/>
      <c r="E64" s="8"/>
      <c r="F64" s="7"/>
      <c r="G64" s="7"/>
      <c r="H64" s="8"/>
      <c r="I64" s="8"/>
      <c r="J64" s="8"/>
      <c r="K64" s="8"/>
      <c r="L64" s="8"/>
      <c r="M64" s="8"/>
    </row>
    <row r="65" spans="1:13" x14ac:dyDescent="0.3">
      <c r="A65" s="19">
        <v>9</v>
      </c>
      <c r="B65" s="229" t="s">
        <v>44</v>
      </c>
      <c r="C65" s="229"/>
      <c r="D65" s="229"/>
      <c r="E65" s="229"/>
      <c r="F65" s="7" t="s">
        <v>11</v>
      </c>
      <c r="G65" s="7"/>
      <c r="H65" s="8"/>
      <c r="I65" s="8"/>
      <c r="J65" s="8"/>
      <c r="K65" s="8"/>
      <c r="L65" s="8"/>
      <c r="M65" s="8"/>
    </row>
    <row r="66" spans="1:13" x14ac:dyDescent="0.3">
      <c r="A66" s="19"/>
      <c r="B66" s="211" t="s">
        <v>28</v>
      </c>
      <c r="C66" s="243" t="s">
        <v>44</v>
      </c>
      <c r="D66" s="244"/>
      <c r="E66" s="244"/>
      <c r="F66" s="244"/>
      <c r="G66" s="244"/>
      <c r="H66" s="245"/>
      <c r="I66" s="211" t="s">
        <v>45</v>
      </c>
      <c r="J66" s="211"/>
      <c r="K66" s="211"/>
      <c r="L66" s="211"/>
      <c r="M66" s="19"/>
    </row>
    <row r="67" spans="1:13" x14ac:dyDescent="0.3">
      <c r="A67" s="19"/>
      <c r="B67" s="211"/>
      <c r="C67" s="246"/>
      <c r="D67" s="247"/>
      <c r="E67" s="247"/>
      <c r="F67" s="247"/>
      <c r="G67" s="247"/>
      <c r="H67" s="248"/>
      <c r="I67" s="211"/>
      <c r="J67" s="211"/>
      <c r="K67" s="211"/>
      <c r="L67" s="211"/>
      <c r="M67" s="19"/>
    </row>
    <row r="68" spans="1:13" ht="34.5" customHeight="1" x14ac:dyDescent="0.3">
      <c r="A68" s="19"/>
      <c r="B68" s="29">
        <v>1</v>
      </c>
      <c r="C68" s="234" t="s">
        <v>483</v>
      </c>
      <c r="D68" s="235"/>
      <c r="E68" s="235"/>
      <c r="F68" s="235"/>
      <c r="G68" s="235"/>
      <c r="H68" s="236"/>
      <c r="I68" s="203" t="str">
        <f t="shared" ref="I68:I74" si="4">I57</f>
        <v>Menyusun Rencana Kegiatan Sebagai Pedoman Pelaksanaan Tugas</v>
      </c>
      <c r="J68" s="204"/>
      <c r="K68" s="204"/>
      <c r="L68" s="205"/>
      <c r="M68" s="48"/>
    </row>
    <row r="69" spans="1:13" ht="75.75" customHeight="1" x14ac:dyDescent="0.3">
      <c r="A69" s="19"/>
      <c r="B69" s="29">
        <v>2</v>
      </c>
      <c r="C69" s="234" t="s">
        <v>483</v>
      </c>
      <c r="D69" s="235"/>
      <c r="E69" s="235"/>
      <c r="F69" s="235"/>
      <c r="G69" s="235"/>
      <c r="H69" s="236"/>
      <c r="I69" s="203" t="str">
        <f t="shared" si="4"/>
        <v xml:space="preserve">Mengetik bahan pelaksanaan pembinaan dan pengembangan serta pemantauan kegiatan bidang perekonomian meliputi perindustrian dan perdagangankoperasi, pengusaha kecil dan menengah sesuai dengan kebijakan Pemerintah Daerah; </v>
      </c>
      <c r="J69" s="204"/>
      <c r="K69" s="204"/>
      <c r="L69" s="205"/>
      <c r="M69" s="48"/>
    </row>
    <row r="70" spans="1:13" ht="65.25" customHeight="1" x14ac:dyDescent="0.3">
      <c r="A70" s="19"/>
      <c r="B70" s="29">
        <v>3</v>
      </c>
      <c r="C70" s="234" t="s">
        <v>483</v>
      </c>
      <c r="D70" s="235"/>
      <c r="E70" s="235"/>
      <c r="F70" s="235"/>
      <c r="G70" s="235"/>
      <c r="H70" s="236"/>
      <c r="I70" s="203" t="str">
        <f t="shared" si="4"/>
        <v>Mengarsipkan data hasil pelaksanaan fasilitasi bidang pertanian meliputi pertanian tanaman pangan dan hortikultura, perkebunan, peternakan dan perikanan sesuai dengan kebijakan Pemerintah Daerah;</v>
      </c>
      <c r="J70" s="204"/>
      <c r="K70" s="204"/>
      <c r="L70" s="205"/>
      <c r="M70" s="48"/>
    </row>
    <row r="71" spans="1:13" ht="40.5" customHeight="1" x14ac:dyDescent="0.3">
      <c r="A71" s="19"/>
      <c r="B71" s="29">
        <v>4</v>
      </c>
      <c r="C71" s="234" t="s">
        <v>483</v>
      </c>
      <c r="D71" s="235"/>
      <c r="E71" s="235"/>
      <c r="F71" s="235"/>
      <c r="G71" s="235"/>
      <c r="H71" s="236"/>
      <c r="I71" s="203" t="str">
        <f t="shared" si="4"/>
        <v>Melakukan pendataan obyek dan subyek pajak, retribusi serta pendataan lainnya sesuai dengan kebijakan Pemerintah Daerah;</v>
      </c>
      <c r="J71" s="204"/>
      <c r="K71" s="204"/>
      <c r="L71" s="205"/>
      <c r="M71" s="48"/>
    </row>
    <row r="72" spans="1:13" ht="39.75" customHeight="1" x14ac:dyDescent="0.3">
      <c r="A72" s="19"/>
      <c r="B72" s="29">
        <v>5</v>
      </c>
      <c r="C72" s="234" t="s">
        <v>483</v>
      </c>
      <c r="D72" s="235"/>
      <c r="E72" s="235"/>
      <c r="F72" s="235"/>
      <c r="G72" s="235"/>
      <c r="H72" s="236"/>
      <c r="I72" s="203" t="str">
        <f t="shared" si="4"/>
        <v>Mengetik rekomendasi perizinan tertentu</v>
      </c>
      <c r="J72" s="204"/>
      <c r="K72" s="204"/>
      <c r="L72" s="205"/>
      <c r="M72" s="48"/>
    </row>
    <row r="73" spans="1:13" ht="27" customHeight="1" x14ac:dyDescent="0.3">
      <c r="A73" s="19"/>
      <c r="B73" s="29">
        <v>6</v>
      </c>
      <c r="C73" s="234" t="s">
        <v>871</v>
      </c>
      <c r="D73" s="235"/>
      <c r="E73" s="235"/>
      <c r="F73" s="235"/>
      <c r="G73" s="235"/>
      <c r="H73" s="236"/>
      <c r="I73" s="203" t="str">
        <f t="shared" si="4"/>
        <v>Membuat laporan hasil pelaksanaan  tugas kepada pimpinan</v>
      </c>
      <c r="J73" s="204"/>
      <c r="K73" s="204"/>
      <c r="L73" s="205"/>
      <c r="M73" s="48"/>
    </row>
    <row r="74" spans="1:13" ht="42" customHeight="1" x14ac:dyDescent="0.3">
      <c r="A74" s="19"/>
      <c r="B74" s="29">
        <v>7</v>
      </c>
      <c r="C74" s="234" t="s">
        <v>482</v>
      </c>
      <c r="D74" s="235"/>
      <c r="E74" s="235"/>
      <c r="F74" s="235"/>
      <c r="G74" s="235"/>
      <c r="H74" s="236"/>
      <c r="I74" s="203" t="str">
        <f t="shared" si="4"/>
        <v>Melaksanakan tugas kedinasan lain yang diperintahkan oleh pimpinan baik tertulis maupun lisan</v>
      </c>
      <c r="J74" s="204"/>
      <c r="K74" s="204"/>
      <c r="L74" s="205"/>
      <c r="M74" s="48"/>
    </row>
    <row r="75" spans="1:13" ht="7.5" customHeight="1" x14ac:dyDescent="0.3">
      <c r="A75" s="19"/>
      <c r="B75" s="8"/>
      <c r="C75" s="8"/>
      <c r="D75" s="8"/>
      <c r="E75" s="8"/>
      <c r="F75" s="7"/>
      <c r="G75" s="7"/>
      <c r="H75" s="8"/>
      <c r="I75" s="8"/>
      <c r="J75" s="8"/>
      <c r="K75" s="8"/>
      <c r="L75" s="8"/>
      <c r="M75" s="8"/>
    </row>
    <row r="76" spans="1:13" x14ac:dyDescent="0.3">
      <c r="A76" s="19">
        <v>10</v>
      </c>
      <c r="B76" s="229" t="s">
        <v>46</v>
      </c>
      <c r="C76" s="229"/>
      <c r="D76" s="229"/>
      <c r="E76" s="229"/>
      <c r="F76" s="7" t="s">
        <v>11</v>
      </c>
      <c r="G76" s="7"/>
      <c r="H76" s="8"/>
      <c r="I76" s="8"/>
      <c r="J76" s="8"/>
      <c r="K76" s="8"/>
      <c r="L76" s="8"/>
      <c r="M76" s="8"/>
    </row>
    <row r="77" spans="1:13" ht="30" customHeight="1" x14ac:dyDescent="0.3">
      <c r="A77" s="19"/>
      <c r="B77" s="66" t="s">
        <v>28</v>
      </c>
      <c r="C77" s="250" t="s">
        <v>32</v>
      </c>
      <c r="D77" s="251"/>
      <c r="E77" s="251"/>
      <c r="F77" s="251"/>
      <c r="G77" s="251"/>
      <c r="H77" s="251"/>
      <c r="I77" s="251"/>
      <c r="J77" s="251"/>
      <c r="K77" s="251"/>
      <c r="L77" s="252"/>
      <c r="M77" s="19"/>
    </row>
    <row r="78" spans="1:13" ht="27" customHeight="1" x14ac:dyDescent="0.3">
      <c r="A78" s="19"/>
      <c r="B78" s="29">
        <v>1</v>
      </c>
      <c r="C78" s="234" t="s">
        <v>620</v>
      </c>
      <c r="D78" s="235"/>
      <c r="E78" s="235"/>
      <c r="F78" s="235"/>
      <c r="G78" s="235"/>
      <c r="H78" s="235"/>
      <c r="I78" s="235"/>
      <c r="J78" s="235"/>
      <c r="K78" s="235"/>
      <c r="L78" s="236"/>
      <c r="M78" s="48"/>
    </row>
    <row r="79" spans="1:13" ht="8.25" customHeight="1" x14ac:dyDescent="0.3">
      <c r="A79" s="19"/>
      <c r="B79" s="8"/>
      <c r="C79" s="8"/>
      <c r="D79" s="8"/>
      <c r="E79" s="8"/>
      <c r="F79" s="7"/>
      <c r="G79" s="7"/>
      <c r="H79" s="8"/>
      <c r="I79" s="8"/>
      <c r="J79" s="8"/>
      <c r="K79" s="8"/>
      <c r="L79" s="8"/>
      <c r="M79" s="8"/>
    </row>
    <row r="80" spans="1:13" ht="9" hidden="1" customHeight="1" x14ac:dyDescent="0.3">
      <c r="A80" s="19"/>
      <c r="B80" s="8"/>
      <c r="C80" s="8"/>
      <c r="D80" s="8"/>
      <c r="E80" s="8"/>
      <c r="F80" s="7"/>
      <c r="G80" s="7"/>
      <c r="H80" s="8"/>
      <c r="I80" s="8"/>
      <c r="J80" s="8"/>
      <c r="K80" s="8"/>
      <c r="L80" s="8"/>
      <c r="M80" s="8"/>
    </row>
    <row r="81" spans="1:13" ht="9" hidden="1" customHeight="1" x14ac:dyDescent="0.3">
      <c r="A81" s="19"/>
      <c r="B81" s="8"/>
      <c r="C81" s="8"/>
      <c r="D81" s="8"/>
      <c r="E81" s="8"/>
      <c r="F81" s="7"/>
      <c r="G81" s="7"/>
      <c r="H81" s="8"/>
      <c r="I81" s="8"/>
      <c r="J81" s="8"/>
      <c r="K81" s="8"/>
      <c r="L81" s="8"/>
      <c r="M81" s="8"/>
    </row>
    <row r="82" spans="1:13" ht="9" hidden="1" customHeight="1" x14ac:dyDescent="0.3">
      <c r="A82" s="19"/>
      <c r="B82" s="8"/>
      <c r="C82" s="8"/>
      <c r="D82" s="8"/>
      <c r="E82" s="8"/>
      <c r="F82" s="7"/>
      <c r="G82" s="7"/>
      <c r="H82" s="8"/>
      <c r="I82" s="8"/>
      <c r="J82" s="8"/>
      <c r="K82" s="8"/>
      <c r="L82" s="8"/>
      <c r="M82" s="8"/>
    </row>
    <row r="83" spans="1:13" ht="9" hidden="1" customHeight="1" x14ac:dyDescent="0.3">
      <c r="A83" s="19"/>
      <c r="B83" s="8"/>
      <c r="C83" s="8"/>
      <c r="D83" s="8"/>
      <c r="E83" s="8"/>
      <c r="F83" s="7"/>
      <c r="G83" s="7"/>
      <c r="H83" s="8"/>
      <c r="I83" s="8"/>
      <c r="J83" s="8"/>
      <c r="K83" s="8"/>
      <c r="L83" s="8"/>
      <c r="M83" s="8"/>
    </row>
    <row r="84" spans="1:13" x14ac:dyDescent="0.3">
      <c r="A84" s="19">
        <v>11</v>
      </c>
      <c r="B84" s="8" t="s">
        <v>47</v>
      </c>
      <c r="C84" s="8"/>
      <c r="D84" s="8"/>
      <c r="E84" s="8"/>
      <c r="F84" s="7" t="s">
        <v>11</v>
      </c>
      <c r="G84" s="7"/>
      <c r="H84" s="8"/>
      <c r="I84" s="8"/>
      <c r="J84" s="8"/>
      <c r="K84" s="8"/>
      <c r="L84" s="8"/>
      <c r="M84" s="8"/>
    </row>
    <row r="85" spans="1:13" ht="30" customHeight="1" x14ac:dyDescent="0.3">
      <c r="A85" s="19"/>
      <c r="B85" s="66" t="s">
        <v>28</v>
      </c>
      <c r="C85" s="250" t="s">
        <v>32</v>
      </c>
      <c r="D85" s="251"/>
      <c r="E85" s="251"/>
      <c r="F85" s="251"/>
      <c r="G85" s="251"/>
      <c r="H85" s="251"/>
      <c r="I85" s="251"/>
      <c r="J85" s="251"/>
      <c r="K85" s="251"/>
      <c r="L85" s="252"/>
      <c r="M85" s="19"/>
    </row>
    <row r="86" spans="1:13" x14ac:dyDescent="0.3">
      <c r="A86" s="19"/>
      <c r="B86" s="29">
        <v>1</v>
      </c>
      <c r="C86" s="234" t="s">
        <v>361</v>
      </c>
      <c r="D86" s="235"/>
      <c r="E86" s="235"/>
      <c r="F86" s="235"/>
      <c r="G86" s="235"/>
      <c r="H86" s="235"/>
      <c r="I86" s="235"/>
      <c r="J86" s="235"/>
      <c r="K86" s="235"/>
      <c r="L86" s="236"/>
      <c r="M86" s="48"/>
    </row>
    <row r="87" spans="1:13" x14ac:dyDescent="0.3">
      <c r="A87" s="19"/>
      <c r="B87" s="29">
        <v>2</v>
      </c>
      <c r="C87" s="234" t="s">
        <v>362</v>
      </c>
      <c r="D87" s="235"/>
      <c r="E87" s="235"/>
      <c r="F87" s="235"/>
      <c r="G87" s="235"/>
      <c r="H87" s="235"/>
      <c r="I87" s="235"/>
      <c r="J87" s="235"/>
      <c r="K87" s="235"/>
      <c r="L87" s="236"/>
      <c r="M87" s="48"/>
    </row>
    <row r="88" spans="1:13" x14ac:dyDescent="0.3">
      <c r="A88" s="19"/>
      <c r="B88" s="29">
        <v>3</v>
      </c>
      <c r="C88" s="234" t="s">
        <v>363</v>
      </c>
      <c r="D88" s="235"/>
      <c r="E88" s="235"/>
      <c r="F88" s="235"/>
      <c r="G88" s="235"/>
      <c r="H88" s="235"/>
      <c r="I88" s="235"/>
      <c r="J88" s="235"/>
      <c r="K88" s="235"/>
      <c r="L88" s="236"/>
      <c r="M88" s="48"/>
    </row>
    <row r="89" spans="1:13" x14ac:dyDescent="0.3">
      <c r="A89" s="19"/>
      <c r="B89" s="29">
        <v>4</v>
      </c>
      <c r="C89" s="234" t="s">
        <v>364</v>
      </c>
      <c r="D89" s="235"/>
      <c r="E89" s="235"/>
      <c r="F89" s="235"/>
      <c r="G89" s="235"/>
      <c r="H89" s="235"/>
      <c r="I89" s="235"/>
      <c r="J89" s="235"/>
      <c r="K89" s="235"/>
      <c r="L89" s="236"/>
      <c r="M89" s="48"/>
    </row>
    <row r="90" spans="1:13" x14ac:dyDescent="0.3">
      <c r="A90" s="19"/>
      <c r="B90" s="9"/>
      <c r="C90" s="53"/>
      <c r="D90" s="53"/>
      <c r="E90" s="53"/>
      <c r="F90" s="53"/>
      <c r="G90" s="53"/>
      <c r="H90" s="53"/>
      <c r="I90" s="53"/>
      <c r="J90" s="53"/>
      <c r="K90" s="53"/>
      <c r="L90" s="53"/>
      <c r="M90" s="48"/>
    </row>
    <row r="91" spans="1:13" x14ac:dyDescent="0.3">
      <c r="A91" s="19">
        <v>12</v>
      </c>
      <c r="B91" s="229" t="s">
        <v>48</v>
      </c>
      <c r="C91" s="229"/>
      <c r="D91" s="229"/>
      <c r="E91" s="229"/>
      <c r="F91" s="7" t="s">
        <v>11</v>
      </c>
      <c r="G91" s="7"/>
      <c r="H91" s="8"/>
      <c r="I91" s="8"/>
      <c r="J91" s="8"/>
      <c r="K91" s="8"/>
      <c r="L91" s="8"/>
      <c r="M91" s="8"/>
    </row>
    <row r="92" spans="1:13" x14ac:dyDescent="0.3">
      <c r="A92" s="19"/>
      <c r="B92" s="211" t="s">
        <v>28</v>
      </c>
      <c r="C92" s="243" t="s">
        <v>6</v>
      </c>
      <c r="D92" s="244"/>
      <c r="E92" s="245"/>
      <c r="F92" s="211" t="s">
        <v>49</v>
      </c>
      <c r="G92" s="211"/>
      <c r="H92" s="211"/>
      <c r="I92" s="211"/>
      <c r="J92" s="211"/>
      <c r="K92" s="211" t="s">
        <v>50</v>
      </c>
      <c r="L92" s="211"/>
      <c r="M92" s="19"/>
    </row>
    <row r="93" spans="1:13" x14ac:dyDescent="0.3">
      <c r="A93" s="19"/>
      <c r="B93" s="211"/>
      <c r="C93" s="246"/>
      <c r="D93" s="247"/>
      <c r="E93" s="248"/>
      <c r="F93" s="211"/>
      <c r="G93" s="211"/>
      <c r="H93" s="211"/>
      <c r="I93" s="211"/>
      <c r="J93" s="211"/>
      <c r="K93" s="211"/>
      <c r="L93" s="211"/>
      <c r="M93" s="19"/>
    </row>
    <row r="94" spans="1:13" ht="42.75" customHeight="1" x14ac:dyDescent="0.3">
      <c r="A94" s="19"/>
      <c r="B94" s="29">
        <v>1</v>
      </c>
      <c r="C94" s="237" t="s">
        <v>169</v>
      </c>
      <c r="D94" s="238"/>
      <c r="E94" s="239"/>
      <c r="F94" s="253" t="s">
        <v>925</v>
      </c>
      <c r="G94" s="253"/>
      <c r="H94" s="253"/>
      <c r="I94" s="253"/>
      <c r="J94" s="253"/>
      <c r="K94" s="203" t="s">
        <v>756</v>
      </c>
      <c r="L94" s="205"/>
      <c r="M94" s="22"/>
    </row>
    <row r="95" spans="1:13" ht="39.75" customHeight="1" x14ac:dyDescent="0.3">
      <c r="A95" s="19"/>
      <c r="B95" s="29">
        <v>2</v>
      </c>
      <c r="C95" s="240" t="s">
        <v>206</v>
      </c>
      <c r="D95" s="241"/>
      <c r="E95" s="242"/>
      <c r="F95" s="253" t="s">
        <v>925</v>
      </c>
      <c r="G95" s="253"/>
      <c r="H95" s="253"/>
      <c r="I95" s="253"/>
      <c r="J95" s="253"/>
      <c r="K95" s="203" t="s">
        <v>756</v>
      </c>
      <c r="L95" s="205"/>
      <c r="M95" s="28"/>
    </row>
    <row r="96" spans="1:13" ht="43.5" customHeight="1" x14ac:dyDescent="0.3">
      <c r="A96" s="19"/>
      <c r="B96" s="30">
        <v>3</v>
      </c>
      <c r="C96" s="56" t="s">
        <v>207</v>
      </c>
      <c r="D96" s="57"/>
      <c r="E96" s="58"/>
      <c r="F96" s="253" t="s">
        <v>925</v>
      </c>
      <c r="G96" s="253"/>
      <c r="H96" s="253"/>
      <c r="I96" s="253"/>
      <c r="J96" s="253"/>
      <c r="K96" s="203" t="s">
        <v>756</v>
      </c>
      <c r="L96" s="205"/>
      <c r="M96" s="28"/>
    </row>
    <row r="97" spans="1:13" ht="36.75" customHeight="1" x14ac:dyDescent="0.3">
      <c r="A97" s="19"/>
      <c r="B97" s="29">
        <v>4</v>
      </c>
      <c r="C97" s="240" t="s">
        <v>26</v>
      </c>
      <c r="D97" s="241"/>
      <c r="E97" s="242"/>
      <c r="F97" s="253" t="s">
        <v>925</v>
      </c>
      <c r="G97" s="253"/>
      <c r="H97" s="253"/>
      <c r="I97" s="253"/>
      <c r="J97" s="253"/>
      <c r="K97" s="203" t="s">
        <v>656</v>
      </c>
      <c r="L97" s="205"/>
      <c r="M97" s="28"/>
    </row>
    <row r="98" spans="1:13" ht="11.25" customHeight="1" x14ac:dyDescent="0.3">
      <c r="A98" s="19"/>
      <c r="B98" s="8"/>
      <c r="C98" s="15"/>
      <c r="D98" s="15"/>
      <c r="E98" s="15"/>
      <c r="F98" s="12"/>
      <c r="G98" s="12"/>
      <c r="H98" s="15"/>
      <c r="I98" s="15"/>
      <c r="J98" s="15"/>
      <c r="K98" s="15"/>
      <c r="L98" s="15"/>
      <c r="M98" s="8"/>
    </row>
    <row r="99" spans="1:13" x14ac:dyDescent="0.3">
      <c r="A99" s="19">
        <v>13</v>
      </c>
      <c r="B99" s="229" t="s">
        <v>51</v>
      </c>
      <c r="C99" s="229"/>
      <c r="D99" s="229"/>
      <c r="E99" s="229"/>
      <c r="F99" s="229"/>
      <c r="G99" s="6"/>
      <c r="H99" s="8"/>
      <c r="I99" s="8"/>
      <c r="J99" s="8"/>
      <c r="K99" s="8"/>
      <c r="L99" s="8"/>
      <c r="M99" s="8"/>
    </row>
    <row r="100" spans="1:13" ht="30.75" customHeight="1" x14ac:dyDescent="0.3">
      <c r="A100" s="19"/>
      <c r="B100" s="67" t="s">
        <v>28</v>
      </c>
      <c r="C100" s="250" t="s">
        <v>52</v>
      </c>
      <c r="D100" s="251"/>
      <c r="E100" s="251"/>
      <c r="F100" s="251"/>
      <c r="G100" s="251"/>
      <c r="H100" s="252"/>
      <c r="I100" s="250" t="s">
        <v>53</v>
      </c>
      <c r="J100" s="251"/>
      <c r="K100" s="251"/>
      <c r="L100" s="251"/>
      <c r="M100" s="19"/>
    </row>
    <row r="101" spans="1:13" x14ac:dyDescent="0.3">
      <c r="A101" s="19"/>
      <c r="B101" s="29" t="s">
        <v>1</v>
      </c>
      <c r="C101" s="57" t="s">
        <v>73</v>
      </c>
      <c r="D101" s="57"/>
      <c r="E101" s="59"/>
      <c r="F101" s="57"/>
      <c r="G101" s="57"/>
      <c r="H101" s="59"/>
      <c r="I101" s="56" t="s">
        <v>74</v>
      </c>
      <c r="J101" s="57"/>
      <c r="K101" s="57"/>
      <c r="L101" s="58"/>
      <c r="M101" s="52"/>
    </row>
    <row r="102" spans="1:13" x14ac:dyDescent="0.3">
      <c r="A102" s="19"/>
      <c r="B102" s="29">
        <v>2</v>
      </c>
      <c r="C102" s="57" t="s">
        <v>75</v>
      </c>
      <c r="D102" s="57"/>
      <c r="E102" s="59"/>
      <c r="F102" s="57"/>
      <c r="G102" s="57"/>
      <c r="H102" s="59"/>
      <c r="I102" s="41" t="s">
        <v>82</v>
      </c>
      <c r="J102" s="42"/>
      <c r="K102" s="42"/>
      <c r="L102" s="43"/>
      <c r="M102" s="7"/>
    </row>
    <row r="103" spans="1:13" x14ac:dyDescent="0.3">
      <c r="A103" s="19"/>
      <c r="B103" s="29">
        <v>3</v>
      </c>
      <c r="C103" s="57" t="s">
        <v>76</v>
      </c>
      <c r="D103" s="57"/>
      <c r="E103" s="59"/>
      <c r="F103" s="57"/>
      <c r="G103" s="57"/>
      <c r="H103" s="59"/>
      <c r="I103" s="41" t="s">
        <v>83</v>
      </c>
      <c r="J103" s="42"/>
      <c r="K103" s="42"/>
      <c r="L103" s="43"/>
      <c r="M103" s="7"/>
    </row>
    <row r="104" spans="1:13" x14ac:dyDescent="0.3">
      <c r="A104" s="19"/>
      <c r="B104" s="29">
        <v>4</v>
      </c>
      <c r="C104" s="42" t="s">
        <v>77</v>
      </c>
      <c r="D104" s="42"/>
      <c r="E104" s="59"/>
      <c r="F104" s="42"/>
      <c r="G104" s="42"/>
      <c r="H104" s="59"/>
      <c r="I104" s="41" t="s">
        <v>84</v>
      </c>
      <c r="J104" s="42"/>
      <c r="K104" s="42"/>
      <c r="L104" s="43"/>
      <c r="M104" s="7"/>
    </row>
    <row r="105" spans="1:13" x14ac:dyDescent="0.3">
      <c r="A105" s="19"/>
      <c r="B105" s="29">
        <v>5</v>
      </c>
      <c r="C105" s="42" t="s">
        <v>78</v>
      </c>
      <c r="D105" s="42"/>
      <c r="E105" s="59"/>
      <c r="F105" s="42"/>
      <c r="G105" s="42"/>
      <c r="H105" s="59"/>
      <c r="I105" s="41" t="s">
        <v>85</v>
      </c>
      <c r="J105" s="42"/>
      <c r="K105" s="42"/>
      <c r="L105" s="43"/>
      <c r="M105" s="7"/>
    </row>
    <row r="106" spans="1:13" x14ac:dyDescent="0.3">
      <c r="A106" s="19"/>
      <c r="B106" s="29">
        <v>6</v>
      </c>
      <c r="C106" s="42" t="s">
        <v>79</v>
      </c>
      <c r="D106" s="42"/>
      <c r="E106" s="59"/>
      <c r="F106" s="42"/>
      <c r="G106" s="42"/>
      <c r="H106" s="59"/>
      <c r="I106" s="41" t="s">
        <v>86</v>
      </c>
      <c r="J106" s="42"/>
      <c r="K106" s="42"/>
      <c r="L106" s="43"/>
      <c r="M106" s="7"/>
    </row>
    <row r="107" spans="1:13" x14ac:dyDescent="0.3">
      <c r="A107" s="19"/>
      <c r="B107" s="29">
        <v>7</v>
      </c>
      <c r="C107" s="42" t="s">
        <v>80</v>
      </c>
      <c r="D107" s="42"/>
      <c r="E107" s="59"/>
      <c r="F107" s="42"/>
      <c r="G107" s="42"/>
      <c r="H107" s="59"/>
      <c r="I107" s="41" t="s">
        <v>87</v>
      </c>
      <c r="J107" s="42"/>
      <c r="K107" s="42"/>
      <c r="L107" s="43"/>
      <c r="M107" s="7"/>
    </row>
    <row r="108" spans="1:13" x14ac:dyDescent="0.3">
      <c r="A108" s="19"/>
      <c r="B108" s="29">
        <v>8</v>
      </c>
      <c r="C108" s="57" t="s">
        <v>81</v>
      </c>
      <c r="D108" s="57"/>
      <c r="E108" s="59"/>
      <c r="F108" s="57"/>
      <c r="G108" s="57"/>
      <c r="H108" s="59"/>
      <c r="I108" s="56" t="s">
        <v>88</v>
      </c>
      <c r="J108" s="57"/>
      <c r="K108" s="57"/>
      <c r="L108" s="58"/>
      <c r="M108" s="52"/>
    </row>
    <row r="109" spans="1:13" ht="8.25" customHeight="1" x14ac:dyDescent="0.3">
      <c r="A109" s="19"/>
      <c r="B109" s="8"/>
      <c r="C109" s="8"/>
      <c r="D109" s="8"/>
      <c r="E109" s="8"/>
      <c r="F109" s="7"/>
      <c r="G109" s="7"/>
      <c r="H109" s="8"/>
      <c r="I109" s="8"/>
      <c r="J109" s="8"/>
      <c r="K109" s="8"/>
      <c r="L109" s="8"/>
      <c r="M109" s="8"/>
    </row>
    <row r="110" spans="1:13" x14ac:dyDescent="0.3">
      <c r="A110" s="19">
        <v>14</v>
      </c>
      <c r="B110" s="229" t="s">
        <v>54</v>
      </c>
      <c r="C110" s="229"/>
      <c r="D110" s="229"/>
      <c r="E110" s="229"/>
      <c r="F110" s="7"/>
      <c r="G110" s="7"/>
      <c r="H110" s="8"/>
      <c r="I110" s="8"/>
      <c r="J110" s="8"/>
      <c r="K110" s="8"/>
      <c r="L110" s="8"/>
      <c r="M110" s="8"/>
    </row>
    <row r="111" spans="1:13" x14ac:dyDescent="0.3">
      <c r="A111" s="19"/>
      <c r="B111" s="211" t="s">
        <v>28</v>
      </c>
      <c r="C111" s="250" t="s">
        <v>55</v>
      </c>
      <c r="D111" s="251"/>
      <c r="E111" s="251"/>
      <c r="F111" s="251"/>
      <c r="G111" s="251"/>
      <c r="H111" s="251"/>
      <c r="I111" s="250" t="s">
        <v>56</v>
      </c>
      <c r="J111" s="251"/>
      <c r="K111" s="251"/>
      <c r="L111" s="252"/>
      <c r="M111" s="19"/>
    </row>
    <row r="112" spans="1:13" x14ac:dyDescent="0.3">
      <c r="A112" s="19"/>
      <c r="B112" s="211"/>
      <c r="C112" s="250"/>
      <c r="D112" s="251"/>
      <c r="E112" s="251"/>
      <c r="F112" s="251"/>
      <c r="G112" s="251"/>
      <c r="H112" s="251"/>
      <c r="I112" s="250"/>
      <c r="J112" s="251"/>
      <c r="K112" s="251"/>
      <c r="L112" s="252"/>
      <c r="M112" s="19"/>
    </row>
    <row r="113" spans="1:13" x14ac:dyDescent="0.3">
      <c r="A113" s="19"/>
      <c r="B113" s="61" t="s">
        <v>1</v>
      </c>
      <c r="C113" s="237" t="s">
        <v>428</v>
      </c>
      <c r="D113" s="238"/>
      <c r="E113" s="238"/>
      <c r="F113" s="238"/>
      <c r="G113" s="238"/>
      <c r="H113" s="239"/>
      <c r="I113" s="32"/>
      <c r="J113" s="62"/>
      <c r="K113" s="62"/>
      <c r="L113" s="63"/>
      <c r="M113" s="48"/>
    </row>
    <row r="114" spans="1:13" ht="8.25" customHeight="1" x14ac:dyDescent="0.3">
      <c r="A114" s="19"/>
      <c r="B114" s="8"/>
      <c r="C114" s="8"/>
      <c r="D114" s="8"/>
      <c r="E114" s="8"/>
      <c r="F114" s="7"/>
      <c r="G114" s="7"/>
      <c r="H114" s="8"/>
      <c r="I114" s="8"/>
      <c r="J114" s="8"/>
      <c r="K114" s="8"/>
      <c r="L114" s="8"/>
      <c r="M114" s="8"/>
    </row>
    <row r="115" spans="1:13" x14ac:dyDescent="0.3">
      <c r="A115" s="19">
        <v>15</v>
      </c>
      <c r="B115" s="52" t="s">
        <v>57</v>
      </c>
      <c r="C115" s="52"/>
      <c r="D115" s="52"/>
      <c r="E115" s="52"/>
      <c r="F115" s="7"/>
      <c r="G115" s="7"/>
      <c r="H115" s="52"/>
      <c r="I115" s="52"/>
      <c r="J115" s="52"/>
      <c r="K115" s="52"/>
      <c r="L115" s="52"/>
      <c r="M115" s="52"/>
    </row>
    <row r="116" spans="1:13" x14ac:dyDescent="0.3">
      <c r="A116" s="19"/>
      <c r="B116" s="64" t="s">
        <v>14</v>
      </c>
      <c r="C116" s="52" t="s">
        <v>142</v>
      </c>
      <c r="D116" s="52"/>
      <c r="E116" s="45"/>
      <c r="F116" s="7"/>
      <c r="H116" s="45"/>
      <c r="I116" s="52"/>
      <c r="J116" s="52"/>
      <c r="K116" s="52"/>
      <c r="L116" s="52"/>
      <c r="M116" s="52"/>
    </row>
    <row r="117" spans="1:13" x14ac:dyDescent="0.3">
      <c r="A117" s="19"/>
      <c r="B117" s="64"/>
      <c r="C117" s="7" t="s">
        <v>64</v>
      </c>
      <c r="D117" s="52" t="s">
        <v>365</v>
      </c>
      <c r="E117" s="7"/>
      <c r="G117" s="45"/>
      <c r="H117" s="52"/>
      <c r="I117" s="52"/>
      <c r="J117" s="52"/>
      <c r="K117" s="45"/>
      <c r="L117" s="52"/>
      <c r="M117" s="52"/>
    </row>
    <row r="118" spans="1:13" x14ac:dyDescent="0.3">
      <c r="A118" s="19"/>
      <c r="B118" s="64"/>
      <c r="C118" s="7" t="s">
        <v>64</v>
      </c>
      <c r="D118" s="52" t="s">
        <v>366</v>
      </c>
      <c r="E118" s="7"/>
      <c r="G118" s="45"/>
      <c r="H118" s="52"/>
      <c r="I118" s="52"/>
      <c r="J118" s="52"/>
      <c r="K118" s="45"/>
      <c r="L118" s="52"/>
      <c r="M118" s="52"/>
    </row>
    <row r="119" spans="1:13" x14ac:dyDescent="0.3">
      <c r="A119" s="19"/>
      <c r="B119" s="64"/>
      <c r="C119" s="7" t="s">
        <v>64</v>
      </c>
      <c r="D119" s="52" t="s">
        <v>367</v>
      </c>
      <c r="E119" s="7"/>
      <c r="G119" s="45"/>
      <c r="H119" s="52"/>
      <c r="I119" s="52"/>
      <c r="J119" s="52"/>
      <c r="K119" s="45"/>
      <c r="L119" s="52"/>
      <c r="M119" s="52"/>
    </row>
    <row r="120" spans="1:13" ht="6.75" customHeight="1" x14ac:dyDescent="0.3">
      <c r="A120" s="19"/>
      <c r="B120" s="64"/>
      <c r="C120" s="7"/>
      <c r="D120" s="7"/>
      <c r="E120" s="52"/>
      <c r="F120" s="7"/>
      <c r="G120" s="7"/>
      <c r="H120" s="18"/>
      <c r="I120" s="18"/>
      <c r="J120" s="18"/>
      <c r="K120" s="18"/>
      <c r="L120" s="18"/>
      <c r="M120" s="18"/>
    </row>
    <row r="121" spans="1:13" x14ac:dyDescent="0.3">
      <c r="A121" s="19"/>
      <c r="B121" s="64" t="s">
        <v>15</v>
      </c>
      <c r="C121" s="52" t="s">
        <v>143</v>
      </c>
      <c r="D121" s="52"/>
      <c r="E121" s="45"/>
      <c r="F121" s="7"/>
      <c r="G121" s="7"/>
      <c r="H121" s="45"/>
      <c r="I121" s="52"/>
      <c r="J121" s="52"/>
      <c r="K121" s="52"/>
      <c r="L121" s="52"/>
      <c r="M121" s="52"/>
    </row>
    <row r="122" spans="1:13" x14ac:dyDescent="0.3">
      <c r="A122" s="19"/>
      <c r="B122" s="64"/>
      <c r="C122" s="64" t="s">
        <v>117</v>
      </c>
      <c r="D122" s="19" t="s">
        <v>121</v>
      </c>
      <c r="E122" s="52" t="s">
        <v>120</v>
      </c>
      <c r="F122" s="7"/>
      <c r="G122" s="7"/>
      <c r="H122" s="45"/>
      <c r="I122" s="52"/>
      <c r="J122" s="52"/>
      <c r="K122" s="52"/>
      <c r="L122" s="52"/>
      <c r="M122" s="52"/>
    </row>
    <row r="123" spans="1:13" x14ac:dyDescent="0.3">
      <c r="A123" s="19"/>
      <c r="B123" s="64"/>
      <c r="C123" s="64" t="s">
        <v>118</v>
      </c>
      <c r="D123" s="19" t="s">
        <v>123</v>
      </c>
      <c r="E123" s="52" t="s">
        <v>272</v>
      </c>
      <c r="F123" s="7"/>
      <c r="G123" s="7"/>
      <c r="H123" s="52"/>
      <c r="I123" s="52"/>
      <c r="J123" s="52"/>
      <c r="K123" s="52"/>
      <c r="L123" s="52"/>
      <c r="M123" s="52"/>
    </row>
    <row r="124" spans="1:13" x14ac:dyDescent="0.3">
      <c r="A124" s="19"/>
      <c r="B124" s="64"/>
      <c r="C124" s="64" t="s">
        <v>119</v>
      </c>
      <c r="D124" s="19" t="s">
        <v>125</v>
      </c>
      <c r="E124" s="52" t="s">
        <v>273</v>
      </c>
      <c r="F124" s="7"/>
      <c r="G124" s="7"/>
      <c r="H124" s="52"/>
      <c r="I124" s="52"/>
      <c r="J124" s="52"/>
      <c r="K124" s="52"/>
      <c r="L124" s="52"/>
      <c r="M124" s="52"/>
    </row>
    <row r="125" spans="1:13" x14ac:dyDescent="0.3">
      <c r="A125" s="19"/>
      <c r="B125" s="64"/>
      <c r="C125" s="64"/>
      <c r="D125" s="64"/>
      <c r="E125" s="52"/>
      <c r="F125" s="7"/>
      <c r="G125" s="7"/>
      <c r="H125" s="52"/>
      <c r="I125" s="52"/>
      <c r="J125" s="52"/>
      <c r="K125" s="52"/>
      <c r="L125" s="52"/>
      <c r="M125" s="52"/>
    </row>
    <row r="126" spans="1:13" ht="15" customHeight="1" x14ac:dyDescent="0.3">
      <c r="A126" s="19"/>
      <c r="B126" s="64" t="s">
        <v>16</v>
      </c>
      <c r="C126" s="52" t="s">
        <v>144</v>
      </c>
      <c r="D126" s="52"/>
      <c r="E126" s="45"/>
      <c r="F126" s="7"/>
      <c r="H126" s="45"/>
      <c r="I126" s="45"/>
      <c r="J126" s="65"/>
      <c r="K126" s="65"/>
      <c r="L126" s="65"/>
      <c r="M126" s="65"/>
    </row>
    <row r="127" spans="1:13" ht="36.6" customHeight="1" x14ac:dyDescent="0.3">
      <c r="A127" s="19"/>
      <c r="B127" s="64"/>
      <c r="C127" s="12" t="s">
        <v>117</v>
      </c>
      <c r="D127" s="22" t="s">
        <v>368</v>
      </c>
      <c r="E127" s="206" t="s">
        <v>369</v>
      </c>
      <c r="F127" s="206"/>
      <c r="G127" s="206"/>
      <c r="H127" s="206"/>
      <c r="I127" s="206"/>
      <c r="J127" s="206"/>
      <c r="K127" s="206"/>
      <c r="L127" s="206"/>
      <c r="M127" s="13"/>
    </row>
    <row r="128" spans="1:13" ht="15" customHeight="1" x14ac:dyDescent="0.3">
      <c r="A128" s="19"/>
      <c r="B128" s="64"/>
      <c r="C128" s="7"/>
      <c r="D128" s="36"/>
      <c r="E128" s="18"/>
      <c r="F128" s="18"/>
      <c r="G128" s="18"/>
      <c r="H128" s="18"/>
      <c r="I128" s="18"/>
      <c r="J128" s="18"/>
      <c r="K128" s="18"/>
      <c r="L128" s="18"/>
      <c r="M128" s="18"/>
    </row>
    <row r="129" spans="1:13" x14ac:dyDescent="0.3">
      <c r="A129" s="19"/>
      <c r="B129" s="64" t="s">
        <v>17</v>
      </c>
      <c r="C129" s="52" t="s">
        <v>145</v>
      </c>
      <c r="D129" s="64"/>
      <c r="E129" s="45"/>
      <c r="F129" s="19"/>
      <c r="H129" s="45"/>
      <c r="I129" s="52"/>
      <c r="J129" s="52"/>
      <c r="K129" s="52"/>
      <c r="L129" s="52"/>
      <c r="M129" s="52"/>
    </row>
    <row r="130" spans="1:13" x14ac:dyDescent="0.3">
      <c r="A130" s="19"/>
      <c r="B130" s="64"/>
      <c r="C130" s="7" t="s">
        <v>117</v>
      </c>
      <c r="D130" s="52" t="s">
        <v>274</v>
      </c>
      <c r="E130" s="52"/>
      <c r="F130" s="19"/>
      <c r="H130" s="45"/>
      <c r="I130" s="52"/>
      <c r="J130" s="52"/>
      <c r="K130" s="52"/>
      <c r="L130" s="52"/>
      <c r="M130" s="52"/>
    </row>
    <row r="131" spans="1:13" x14ac:dyDescent="0.3">
      <c r="A131" s="19"/>
      <c r="B131" s="64"/>
      <c r="C131" s="7" t="s">
        <v>118</v>
      </c>
      <c r="D131" s="52" t="s">
        <v>275</v>
      </c>
      <c r="E131" s="52"/>
      <c r="F131" s="19"/>
      <c r="H131" s="45"/>
      <c r="I131" s="52"/>
      <c r="J131" s="52"/>
      <c r="K131" s="52"/>
      <c r="L131" s="52"/>
      <c r="M131" s="52"/>
    </row>
    <row r="132" spans="1:13" x14ac:dyDescent="0.3">
      <c r="A132" s="19"/>
      <c r="B132" s="64"/>
      <c r="C132" s="7" t="s">
        <v>119</v>
      </c>
      <c r="D132" s="52" t="s">
        <v>250</v>
      </c>
      <c r="E132" s="52"/>
      <c r="F132" s="19"/>
      <c r="G132" s="7"/>
      <c r="H132" s="52"/>
      <c r="I132" s="52"/>
      <c r="J132" s="52"/>
      <c r="K132" s="52"/>
      <c r="L132" s="52"/>
      <c r="M132" s="52"/>
    </row>
    <row r="133" spans="1:13" x14ac:dyDescent="0.3">
      <c r="A133" s="19"/>
      <c r="B133" s="64"/>
      <c r="C133" s="7"/>
      <c r="D133" s="52"/>
      <c r="E133" s="52"/>
      <c r="F133" s="19"/>
      <c r="G133" s="7"/>
      <c r="H133" s="52"/>
      <c r="I133" s="52"/>
      <c r="J133" s="52"/>
      <c r="K133" s="52"/>
      <c r="L133" s="52"/>
      <c r="M133" s="52"/>
    </row>
    <row r="134" spans="1:13" x14ac:dyDescent="0.3">
      <c r="A134" s="19"/>
      <c r="B134" s="64" t="s">
        <v>18</v>
      </c>
      <c r="C134" s="52" t="s">
        <v>146</v>
      </c>
      <c r="D134" s="64"/>
      <c r="E134" s="45"/>
      <c r="F134" s="19"/>
      <c r="H134" s="45"/>
      <c r="I134" s="52"/>
      <c r="J134" s="52"/>
      <c r="K134" s="52"/>
      <c r="L134" s="52"/>
      <c r="M134" s="52"/>
    </row>
    <row r="135" spans="1:13" x14ac:dyDescent="0.3">
      <c r="A135" s="19"/>
      <c r="B135" s="64"/>
      <c r="C135" s="7" t="s">
        <v>64</v>
      </c>
      <c r="D135" s="52" t="s">
        <v>104</v>
      </c>
      <c r="E135" s="52"/>
      <c r="F135" s="19"/>
      <c r="H135" s="45"/>
      <c r="I135" s="52"/>
      <c r="J135" s="52"/>
      <c r="K135" s="52"/>
      <c r="L135" s="52"/>
      <c r="M135" s="52"/>
    </row>
    <row r="136" spans="1:13" x14ac:dyDescent="0.3">
      <c r="A136" s="19"/>
      <c r="B136" s="64"/>
      <c r="C136" s="7" t="s">
        <v>64</v>
      </c>
      <c r="D136" s="52" t="s">
        <v>106</v>
      </c>
      <c r="E136" s="52"/>
      <c r="F136" s="19"/>
      <c r="H136" s="45"/>
      <c r="I136" s="52"/>
      <c r="J136" s="52"/>
      <c r="K136" s="52"/>
      <c r="L136" s="52"/>
      <c r="M136" s="52"/>
    </row>
    <row r="137" spans="1:13" x14ac:dyDescent="0.3">
      <c r="A137" s="19"/>
      <c r="B137" s="64"/>
      <c r="C137" s="7" t="s">
        <v>64</v>
      </c>
      <c r="D137" s="52" t="s">
        <v>370</v>
      </c>
      <c r="E137" s="52"/>
      <c r="F137" s="19"/>
      <c r="H137" s="45"/>
      <c r="I137" s="52"/>
      <c r="J137" s="52"/>
      <c r="K137" s="52"/>
      <c r="L137" s="52"/>
      <c r="M137" s="52"/>
    </row>
    <row r="138" spans="1:13" x14ac:dyDescent="0.3">
      <c r="A138" s="19"/>
      <c r="B138" s="64"/>
      <c r="C138" s="7" t="s">
        <v>64</v>
      </c>
      <c r="D138" s="52" t="s">
        <v>371</v>
      </c>
      <c r="E138" s="52"/>
      <c r="F138" s="19"/>
      <c r="G138" s="7"/>
      <c r="H138" s="52"/>
      <c r="I138" s="52"/>
      <c r="J138" s="52"/>
      <c r="K138" s="52"/>
      <c r="L138" s="52"/>
      <c r="M138" s="52"/>
    </row>
    <row r="139" spans="1:13" x14ac:dyDescent="0.3">
      <c r="A139" s="19"/>
      <c r="B139" s="64"/>
      <c r="C139" s="7" t="s">
        <v>64</v>
      </c>
      <c r="D139" s="52" t="s">
        <v>372</v>
      </c>
      <c r="E139" s="52"/>
      <c r="F139" s="19"/>
      <c r="G139" s="7"/>
      <c r="H139" s="52"/>
      <c r="I139" s="52"/>
      <c r="J139" s="52"/>
      <c r="K139" s="52"/>
      <c r="L139" s="52"/>
      <c r="M139" s="52"/>
    </row>
    <row r="140" spans="1:13" x14ac:dyDescent="0.3">
      <c r="A140" s="19"/>
      <c r="B140" s="64"/>
      <c r="C140" s="7" t="s">
        <v>64</v>
      </c>
      <c r="D140" s="52" t="s">
        <v>373</v>
      </c>
      <c r="E140" s="52"/>
      <c r="F140" s="19"/>
      <c r="G140" s="7"/>
      <c r="H140" s="52"/>
      <c r="I140" s="52"/>
      <c r="J140" s="52"/>
      <c r="K140" s="52"/>
      <c r="L140" s="52"/>
      <c r="M140" s="52"/>
    </row>
    <row r="141" spans="1:13" x14ac:dyDescent="0.3">
      <c r="A141" s="19"/>
      <c r="B141" s="64"/>
      <c r="C141" s="7"/>
      <c r="D141" s="52"/>
      <c r="E141" s="52"/>
      <c r="F141" s="19"/>
      <c r="G141" s="7"/>
      <c r="H141" s="52"/>
      <c r="I141" s="52"/>
      <c r="J141" s="52"/>
      <c r="K141" s="52"/>
      <c r="L141" s="52"/>
      <c r="M141" s="52"/>
    </row>
    <row r="142" spans="1:13" x14ac:dyDescent="0.3">
      <c r="A142" s="19"/>
      <c r="B142" s="64" t="s">
        <v>19</v>
      </c>
      <c r="C142" s="52" t="s">
        <v>147</v>
      </c>
      <c r="D142" s="64"/>
      <c r="E142" s="45"/>
      <c r="F142" s="19"/>
      <c r="G142" s="7"/>
      <c r="H142" s="52"/>
      <c r="I142" s="52"/>
      <c r="J142" s="52"/>
      <c r="K142" s="52"/>
      <c r="L142" s="52"/>
      <c r="M142" s="52"/>
    </row>
    <row r="143" spans="1:13" x14ac:dyDescent="0.3">
      <c r="A143" s="19"/>
      <c r="B143" s="52"/>
      <c r="C143" s="52" t="s">
        <v>117</v>
      </c>
      <c r="D143" s="52" t="s">
        <v>130</v>
      </c>
      <c r="E143" s="45"/>
      <c r="F143" s="19" t="s">
        <v>11</v>
      </c>
      <c r="G143" s="7" t="s">
        <v>108</v>
      </c>
      <c r="H143" s="52"/>
      <c r="I143" s="52"/>
      <c r="J143" s="52"/>
      <c r="K143" s="52"/>
      <c r="L143" s="52"/>
      <c r="M143" s="52"/>
    </row>
    <row r="144" spans="1:13" x14ac:dyDescent="0.3">
      <c r="A144" s="19"/>
      <c r="B144" s="52"/>
      <c r="C144" s="52" t="s">
        <v>118</v>
      </c>
      <c r="D144" s="52" t="s">
        <v>131</v>
      </c>
      <c r="E144" s="45"/>
      <c r="F144" s="19" t="s">
        <v>11</v>
      </c>
      <c r="G144" s="7" t="s">
        <v>109</v>
      </c>
      <c r="H144" s="52"/>
      <c r="I144" s="52"/>
      <c r="J144" s="52"/>
      <c r="K144" s="52"/>
      <c r="L144" s="52"/>
      <c r="M144" s="52"/>
    </row>
    <row r="145" spans="1:13" x14ac:dyDescent="0.3">
      <c r="A145" s="19"/>
      <c r="B145" s="52"/>
      <c r="C145" s="52" t="s">
        <v>119</v>
      </c>
      <c r="D145" s="52" t="s">
        <v>132</v>
      </c>
      <c r="E145" s="45"/>
      <c r="F145" s="19" t="s">
        <v>11</v>
      </c>
      <c r="G145" s="7" t="s">
        <v>109</v>
      </c>
      <c r="H145" s="52"/>
      <c r="I145" s="52"/>
      <c r="J145" s="52"/>
      <c r="K145" s="52"/>
      <c r="L145" s="52"/>
      <c r="M145" s="52"/>
    </row>
    <row r="146" spans="1:13" x14ac:dyDescent="0.3">
      <c r="A146" s="19"/>
      <c r="B146" s="52"/>
      <c r="C146" s="52" t="s">
        <v>126</v>
      </c>
      <c r="D146" s="52" t="s">
        <v>133</v>
      </c>
      <c r="E146" s="45"/>
      <c r="F146" s="19" t="s">
        <v>11</v>
      </c>
      <c r="G146" s="7" t="s">
        <v>109</v>
      </c>
      <c r="H146" s="52"/>
      <c r="I146" s="52"/>
      <c r="J146" s="52"/>
      <c r="K146" s="52"/>
      <c r="L146" s="52"/>
      <c r="M146" s="52"/>
    </row>
    <row r="147" spans="1:13" x14ac:dyDescent="0.3">
      <c r="A147" s="19"/>
      <c r="B147" s="52"/>
      <c r="C147" s="52" t="s">
        <v>127</v>
      </c>
      <c r="D147" s="52" t="s">
        <v>134</v>
      </c>
      <c r="E147" s="45"/>
      <c r="F147" s="19" t="s">
        <v>11</v>
      </c>
      <c r="G147" s="7" t="s">
        <v>109</v>
      </c>
      <c r="H147" s="52"/>
      <c r="I147" s="52"/>
      <c r="J147" s="52"/>
      <c r="K147" s="52"/>
      <c r="L147" s="52"/>
      <c r="M147" s="52"/>
    </row>
    <row r="148" spans="1:13" x14ac:dyDescent="0.3">
      <c r="A148" s="19"/>
      <c r="B148" s="52"/>
      <c r="C148" s="52" t="s">
        <v>128</v>
      </c>
      <c r="D148" s="52" t="s">
        <v>135</v>
      </c>
      <c r="E148" s="45"/>
      <c r="F148" s="19" t="s">
        <v>11</v>
      </c>
      <c r="G148" s="7" t="s">
        <v>110</v>
      </c>
      <c r="H148" s="52"/>
      <c r="I148" s="52"/>
      <c r="J148" s="52"/>
      <c r="K148" s="52"/>
      <c r="L148" s="52"/>
      <c r="M148" s="52"/>
    </row>
    <row r="149" spans="1:13" x14ac:dyDescent="0.3">
      <c r="A149" s="19"/>
      <c r="B149" s="52"/>
      <c r="C149" s="52" t="s">
        <v>129</v>
      </c>
      <c r="D149" s="52" t="s">
        <v>136</v>
      </c>
      <c r="E149" s="45"/>
      <c r="F149" s="19" t="s">
        <v>11</v>
      </c>
      <c r="G149" s="7" t="s">
        <v>109</v>
      </c>
      <c r="H149" s="52"/>
      <c r="I149" s="52"/>
      <c r="J149" s="52"/>
      <c r="K149" s="52"/>
      <c r="L149" s="52"/>
      <c r="M149" s="52"/>
    </row>
    <row r="150" spans="1:13" x14ac:dyDescent="0.3">
      <c r="A150" s="19"/>
      <c r="B150" s="52"/>
      <c r="C150" s="52"/>
      <c r="D150" s="52"/>
      <c r="E150" s="52"/>
      <c r="F150" s="19"/>
      <c r="G150" s="7"/>
      <c r="H150" s="52"/>
      <c r="I150" s="52"/>
      <c r="J150" s="52"/>
      <c r="K150" s="52"/>
      <c r="L150" s="52"/>
      <c r="M150" s="52"/>
    </row>
    <row r="151" spans="1:13" x14ac:dyDescent="0.3">
      <c r="A151" s="19"/>
      <c r="B151" s="64" t="s">
        <v>58</v>
      </c>
      <c r="C151" s="52" t="s">
        <v>148</v>
      </c>
      <c r="D151" s="64"/>
      <c r="E151" s="45"/>
      <c r="F151" s="19"/>
      <c r="G151" s="7" t="s">
        <v>111</v>
      </c>
      <c r="H151" s="52"/>
      <c r="I151" s="52"/>
      <c r="J151" s="52"/>
      <c r="K151" s="52"/>
      <c r="L151" s="52"/>
      <c r="M151" s="52"/>
    </row>
    <row r="152" spans="1:13" x14ac:dyDescent="0.3">
      <c r="A152" s="19"/>
      <c r="B152" s="52"/>
      <c r="C152" s="52" t="s">
        <v>117</v>
      </c>
      <c r="D152" s="52" t="s">
        <v>137</v>
      </c>
      <c r="E152" s="45"/>
      <c r="F152" s="19" t="s">
        <v>11</v>
      </c>
      <c r="G152" s="7" t="s">
        <v>374</v>
      </c>
      <c r="H152" s="52"/>
      <c r="I152" s="52"/>
      <c r="J152" s="52"/>
      <c r="K152" s="52"/>
      <c r="L152" s="52"/>
      <c r="M152" s="52"/>
    </row>
    <row r="153" spans="1:13" x14ac:dyDescent="0.3">
      <c r="A153" s="19"/>
      <c r="B153" s="52"/>
      <c r="C153" s="52"/>
      <c r="D153" s="52"/>
      <c r="E153" s="45"/>
      <c r="F153" s="19"/>
      <c r="G153" s="7" t="s">
        <v>375</v>
      </c>
      <c r="H153" s="52"/>
      <c r="I153" s="52"/>
      <c r="J153" s="52"/>
      <c r="K153" s="52"/>
      <c r="L153" s="52"/>
      <c r="M153" s="52"/>
    </row>
    <row r="154" spans="1:13" x14ac:dyDescent="0.3">
      <c r="A154" s="19"/>
      <c r="B154" s="52"/>
      <c r="C154" s="52"/>
      <c r="D154" s="52"/>
      <c r="E154" s="45"/>
      <c r="F154" s="7"/>
      <c r="G154" s="7" t="s">
        <v>376</v>
      </c>
      <c r="H154" s="52"/>
      <c r="I154" s="52"/>
      <c r="J154" s="52"/>
      <c r="K154" s="52"/>
      <c r="L154" s="52"/>
      <c r="M154" s="52"/>
    </row>
    <row r="155" spans="1:13" x14ac:dyDescent="0.3">
      <c r="A155" s="19"/>
      <c r="B155" s="52"/>
      <c r="C155" s="52"/>
      <c r="D155" s="52"/>
      <c r="E155" s="45"/>
      <c r="F155" s="7"/>
      <c r="G155" s="7" t="s">
        <v>377</v>
      </c>
      <c r="H155" s="52"/>
      <c r="I155" s="52"/>
      <c r="J155" s="52"/>
      <c r="K155" s="52"/>
      <c r="L155" s="52"/>
      <c r="M155" s="52"/>
    </row>
    <row r="156" spans="1:13" x14ac:dyDescent="0.3">
      <c r="A156" s="19"/>
      <c r="B156" s="52"/>
      <c r="C156" s="52"/>
      <c r="D156" s="52"/>
      <c r="E156" s="45"/>
      <c r="F156" s="7"/>
      <c r="G156" s="7" t="s">
        <v>378</v>
      </c>
      <c r="H156" s="52"/>
      <c r="I156" s="52"/>
      <c r="J156" s="52"/>
      <c r="K156" s="52"/>
      <c r="L156" s="52"/>
      <c r="M156" s="52"/>
    </row>
    <row r="157" spans="1:13" x14ac:dyDescent="0.3">
      <c r="A157" s="19"/>
      <c r="B157" s="52"/>
      <c r="C157" s="52"/>
      <c r="D157" s="52"/>
      <c r="E157" s="45"/>
      <c r="F157" s="7"/>
      <c r="G157" s="7" t="s">
        <v>379</v>
      </c>
      <c r="H157" s="52"/>
      <c r="I157" s="52"/>
      <c r="J157" s="52"/>
      <c r="K157" s="52"/>
      <c r="L157" s="52"/>
      <c r="M157" s="52"/>
    </row>
    <row r="158" spans="1:13" x14ac:dyDescent="0.3">
      <c r="A158" s="19"/>
      <c r="B158" s="52"/>
      <c r="C158" s="52"/>
      <c r="D158" s="52"/>
      <c r="E158" s="45"/>
      <c r="F158" s="7"/>
      <c r="G158" s="7" t="s">
        <v>380</v>
      </c>
      <c r="H158" s="52"/>
      <c r="I158" s="52"/>
      <c r="J158" s="52"/>
      <c r="K158" s="52"/>
      <c r="L158" s="52"/>
      <c r="M158" s="52"/>
    </row>
    <row r="159" spans="1:13" x14ac:dyDescent="0.3">
      <c r="A159" s="19"/>
      <c r="B159" s="52"/>
      <c r="C159" s="52"/>
      <c r="D159" s="52"/>
      <c r="E159" s="45"/>
      <c r="F159" s="7"/>
      <c r="G159" s="7"/>
      <c r="H159" s="52"/>
      <c r="I159" s="52"/>
      <c r="J159" s="52"/>
      <c r="K159" s="52"/>
      <c r="L159" s="52"/>
      <c r="M159" s="52"/>
    </row>
    <row r="160" spans="1:13" ht="29.25" customHeight="1" x14ac:dyDescent="0.3">
      <c r="A160" s="28">
        <v>16</v>
      </c>
      <c r="B160" s="194" t="s">
        <v>59</v>
      </c>
      <c r="C160" s="194"/>
      <c r="D160" s="194"/>
      <c r="E160" s="194"/>
      <c r="F160" s="19" t="s">
        <v>11</v>
      </c>
      <c r="G160" s="7" t="s">
        <v>253</v>
      </c>
      <c r="H160" s="52"/>
      <c r="I160" s="52"/>
      <c r="J160" s="52"/>
      <c r="K160" s="52"/>
      <c r="L160" s="52"/>
      <c r="M160" s="52"/>
    </row>
    <row r="161" spans="1:13" ht="15" customHeight="1" x14ac:dyDescent="0.3">
      <c r="A161" s="19"/>
      <c r="B161" s="18"/>
      <c r="C161" s="18"/>
      <c r="D161" s="18"/>
      <c r="E161" s="18"/>
      <c r="F161" s="19"/>
      <c r="G161" s="7"/>
      <c r="H161" s="52"/>
      <c r="I161" s="52"/>
      <c r="J161" s="52"/>
      <c r="K161" s="52"/>
      <c r="L161" s="52"/>
      <c r="M161" s="52"/>
    </row>
    <row r="162" spans="1:13" x14ac:dyDescent="0.3">
      <c r="A162" s="19">
        <v>17</v>
      </c>
      <c r="B162" s="249" t="s">
        <v>60</v>
      </c>
      <c r="C162" s="249"/>
      <c r="D162" s="249"/>
      <c r="E162" s="249"/>
      <c r="F162" s="19" t="s">
        <v>11</v>
      </c>
      <c r="G162" s="7" t="s">
        <v>381</v>
      </c>
      <c r="H162" s="52"/>
      <c r="I162" s="52"/>
      <c r="J162" s="52"/>
      <c r="K162" s="52"/>
      <c r="L162" s="52"/>
      <c r="M162" s="52"/>
    </row>
    <row r="163" spans="1:13" x14ac:dyDescent="0.3">
      <c r="A163" s="19"/>
      <c r="B163" s="52"/>
      <c r="C163" s="52"/>
      <c r="D163" s="52"/>
      <c r="E163" s="52"/>
      <c r="F163" s="7"/>
      <c r="G163" s="7"/>
      <c r="H163" s="52"/>
      <c r="I163" s="52"/>
      <c r="J163" s="52"/>
      <c r="K163" s="52"/>
      <c r="L163" s="52"/>
      <c r="M163" s="52"/>
    </row>
    <row r="164" spans="1:13" x14ac:dyDescent="0.3">
      <c r="A164" s="19"/>
      <c r="B164" s="52"/>
      <c r="C164" s="52"/>
      <c r="D164" s="52"/>
      <c r="E164" s="52"/>
      <c r="F164" s="7"/>
      <c r="G164" s="7"/>
      <c r="H164" s="52"/>
      <c r="I164" s="52"/>
      <c r="J164" s="52"/>
      <c r="K164" s="52"/>
      <c r="L164" s="52"/>
      <c r="M164" s="52"/>
    </row>
    <row r="165" spans="1:13" x14ac:dyDescent="0.3">
      <c r="A165" s="19"/>
      <c r="B165" s="52"/>
      <c r="C165" s="52"/>
      <c r="D165" s="52"/>
      <c r="E165" s="52"/>
      <c r="F165" s="7"/>
      <c r="G165" s="7"/>
      <c r="H165" s="52"/>
      <c r="I165" s="52"/>
      <c r="J165" s="52"/>
      <c r="K165" s="52"/>
      <c r="L165" s="52"/>
      <c r="M165" s="52"/>
    </row>
    <row r="166" spans="1:13" x14ac:dyDescent="0.3">
      <c r="A166" s="19"/>
      <c r="B166" s="52"/>
      <c r="C166" s="52"/>
      <c r="D166" s="52"/>
      <c r="E166" s="52"/>
      <c r="F166" s="7"/>
      <c r="G166" s="7"/>
      <c r="H166" s="52"/>
      <c r="I166" s="52"/>
      <c r="J166" s="52"/>
      <c r="K166" s="52"/>
      <c r="L166" s="52"/>
      <c r="M166" s="52"/>
    </row>
    <row r="167" spans="1:13" x14ac:dyDescent="0.3">
      <c r="A167" s="19"/>
      <c r="B167" s="8"/>
      <c r="C167" s="8"/>
      <c r="D167" s="8"/>
      <c r="E167" s="8"/>
      <c r="F167" s="7"/>
      <c r="G167" s="7"/>
      <c r="H167" s="8"/>
      <c r="I167" s="8"/>
      <c r="J167" s="8"/>
      <c r="K167" s="8"/>
      <c r="L167" s="8"/>
      <c r="M167" s="8"/>
    </row>
    <row r="168" spans="1:13" x14ac:dyDescent="0.3">
      <c r="A168" s="19"/>
      <c r="B168" s="8"/>
      <c r="C168" s="8"/>
      <c r="D168" s="8"/>
      <c r="E168" s="8"/>
      <c r="F168" s="7"/>
      <c r="G168" s="7"/>
      <c r="H168" s="8"/>
      <c r="I168" s="8"/>
      <c r="J168" s="8"/>
      <c r="K168" s="8"/>
      <c r="L168" s="8"/>
      <c r="M168" s="8"/>
    </row>
    <row r="169" spans="1:13" x14ac:dyDescent="0.3">
      <c r="A169" s="19"/>
      <c r="B169" s="8"/>
      <c r="C169" s="8"/>
      <c r="D169" s="8"/>
      <c r="E169" s="8"/>
      <c r="F169" s="7"/>
      <c r="G169" s="7"/>
      <c r="H169" s="8"/>
      <c r="I169" s="8"/>
      <c r="J169" s="8"/>
      <c r="K169" s="8"/>
      <c r="L169" s="8"/>
      <c r="M169" s="8"/>
    </row>
    <row r="170" spans="1:13" x14ac:dyDescent="0.3">
      <c r="A170" s="19"/>
      <c r="B170" s="8"/>
      <c r="C170" s="8"/>
      <c r="D170" s="8"/>
      <c r="E170" s="8"/>
      <c r="F170" s="7"/>
      <c r="G170" s="7"/>
      <c r="H170" s="8"/>
      <c r="I170" s="8"/>
      <c r="J170" s="8"/>
      <c r="K170" s="8"/>
      <c r="L170" s="8"/>
      <c r="M170" s="8"/>
    </row>
  </sheetData>
  <mergeCells count="124">
    <mergeCell ref="A1:L1"/>
    <mergeCell ref="B3:E3"/>
    <mergeCell ref="B4:E4"/>
    <mergeCell ref="B5:E5"/>
    <mergeCell ref="B13:E13"/>
    <mergeCell ref="G13:L13"/>
    <mergeCell ref="L27:L29"/>
    <mergeCell ref="C36:E36"/>
    <mergeCell ref="F36:H36"/>
    <mergeCell ref="B14:E14"/>
    <mergeCell ref="H23:L23"/>
    <mergeCell ref="H24:L24"/>
    <mergeCell ref="B25:E25"/>
    <mergeCell ref="B27:B29"/>
    <mergeCell ref="C27:E29"/>
    <mergeCell ref="F27:H29"/>
    <mergeCell ref="I27:I29"/>
    <mergeCell ref="G15:L15"/>
    <mergeCell ref="F32:H32"/>
    <mergeCell ref="C33:E33"/>
    <mergeCell ref="F33:H33"/>
    <mergeCell ref="C34:E34"/>
    <mergeCell ref="C35:E35"/>
    <mergeCell ref="F34:H34"/>
    <mergeCell ref="F35:H35"/>
    <mergeCell ref="B37:K37"/>
    <mergeCell ref="C32:E32"/>
    <mergeCell ref="M27:M29"/>
    <mergeCell ref="C30:E30"/>
    <mergeCell ref="F30:H30"/>
    <mergeCell ref="C31:E31"/>
    <mergeCell ref="F31:H31"/>
    <mergeCell ref="C46:H46"/>
    <mergeCell ref="I46:L46"/>
    <mergeCell ref="C47:H47"/>
    <mergeCell ref="I47:L47"/>
    <mergeCell ref="J27:J29"/>
    <mergeCell ref="K27:K29"/>
    <mergeCell ref="B38:K38"/>
    <mergeCell ref="B43:E43"/>
    <mergeCell ref="B44:B45"/>
    <mergeCell ref="C44:H45"/>
    <mergeCell ref="I44:L45"/>
    <mergeCell ref="C48:H48"/>
    <mergeCell ref="I48:L48"/>
    <mergeCell ref="C50:H50"/>
    <mergeCell ref="I50:L50"/>
    <mergeCell ref="I51:L51"/>
    <mergeCell ref="C51:H51"/>
    <mergeCell ref="B54:E54"/>
    <mergeCell ref="B55:B56"/>
    <mergeCell ref="C55:H56"/>
    <mergeCell ref="I55:L56"/>
    <mergeCell ref="C57:H57"/>
    <mergeCell ref="I57:L57"/>
    <mergeCell ref="I58:L58"/>
    <mergeCell ref="C49:H49"/>
    <mergeCell ref="I49:L49"/>
    <mergeCell ref="C52:H52"/>
    <mergeCell ref="I52:L52"/>
    <mergeCell ref="B65:E65"/>
    <mergeCell ref="B66:B67"/>
    <mergeCell ref="C66:H67"/>
    <mergeCell ref="I66:L67"/>
    <mergeCell ref="C58:H58"/>
    <mergeCell ref="C59:H59"/>
    <mergeCell ref="I59:L59"/>
    <mergeCell ref="C60:H60"/>
    <mergeCell ref="I60:L60"/>
    <mergeCell ref="C61:H61"/>
    <mergeCell ref="I61:L61"/>
    <mergeCell ref="C62:H62"/>
    <mergeCell ref="I62:L62"/>
    <mergeCell ref="C63:H63"/>
    <mergeCell ref="I63:L63"/>
    <mergeCell ref="B76:E76"/>
    <mergeCell ref="C77:L77"/>
    <mergeCell ref="C78:L78"/>
    <mergeCell ref="C71:H71"/>
    <mergeCell ref="I71:L71"/>
    <mergeCell ref="C72:H72"/>
    <mergeCell ref="I72:L72"/>
    <mergeCell ref="C68:H68"/>
    <mergeCell ref="I68:L68"/>
    <mergeCell ref="C69:H69"/>
    <mergeCell ref="I69:L69"/>
    <mergeCell ref="C70:H70"/>
    <mergeCell ref="I70:L70"/>
    <mergeCell ref="C73:H73"/>
    <mergeCell ref="C74:H74"/>
    <mergeCell ref="I73:L73"/>
    <mergeCell ref="I74:L74"/>
    <mergeCell ref="C87:L87"/>
    <mergeCell ref="C88:L88"/>
    <mergeCell ref="C89:L89"/>
    <mergeCell ref="B91:E91"/>
    <mergeCell ref="B92:B93"/>
    <mergeCell ref="C92:E93"/>
    <mergeCell ref="F92:J93"/>
    <mergeCell ref="K92:L93"/>
    <mergeCell ref="C85:L85"/>
    <mergeCell ref="C86:L86"/>
    <mergeCell ref="F96:J96"/>
    <mergeCell ref="K96:L96"/>
    <mergeCell ref="C97:E97"/>
    <mergeCell ref="F97:J97"/>
    <mergeCell ref="K97:L97"/>
    <mergeCell ref="B99:F99"/>
    <mergeCell ref="C94:E94"/>
    <mergeCell ref="F94:J94"/>
    <mergeCell ref="K94:L94"/>
    <mergeCell ref="C95:E95"/>
    <mergeCell ref="F95:J95"/>
    <mergeCell ref="K95:L95"/>
    <mergeCell ref="C113:H113"/>
    <mergeCell ref="E127:L127"/>
    <mergeCell ref="B160:E160"/>
    <mergeCell ref="B162:E162"/>
    <mergeCell ref="C100:H100"/>
    <mergeCell ref="I100:L100"/>
    <mergeCell ref="B110:E110"/>
    <mergeCell ref="B111:B112"/>
    <mergeCell ref="C111:H112"/>
    <mergeCell ref="I111:L112"/>
  </mergeCells>
  <pageMargins left="0.78740157480314965" right="0.78740157480314965" top="0.78740157480314965" bottom="1.5748031496062993" header="0.31496062992125984" footer="0.31496062992125984"/>
  <pageSetup paperSize="132" scale="88" orientation="portrait" horizontalDpi="4294967294" r:id="rId1"/>
  <rowBreaks count="4" manualBreakCount="4">
    <brk id="38" max="11" man="1"/>
    <brk id="42" max="11" man="1"/>
    <brk id="71" max="11" man="1"/>
    <brk id="114" max="11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C000"/>
  </sheetPr>
  <dimension ref="A1:N205"/>
  <sheetViews>
    <sheetView view="pageBreakPreview" topLeftCell="A39" zoomScaleNormal="100" zoomScaleSheetLayoutView="100" workbookViewId="0">
      <selection activeCell="C88" sqref="C88:H89"/>
    </sheetView>
  </sheetViews>
  <sheetFormatPr defaultRowHeight="16.5" x14ac:dyDescent="0.3"/>
  <cols>
    <col min="1" max="1" width="3" style="3" customWidth="1"/>
    <col min="2" max="2" width="3.5703125" style="2" customWidth="1"/>
    <col min="3" max="3" width="2.5703125" style="2" customWidth="1"/>
    <col min="4" max="4" width="4.140625" style="2" customWidth="1"/>
    <col min="5" max="5" width="20.7109375" style="2" customWidth="1"/>
    <col min="6" max="7" width="2.42578125" style="4" customWidth="1"/>
    <col min="8" max="9" width="8.140625" style="2" customWidth="1"/>
    <col min="10" max="10" width="12" style="2" customWidth="1"/>
    <col min="11" max="11" width="8.7109375" style="2" customWidth="1"/>
    <col min="12" max="12" width="12.140625" style="2" customWidth="1"/>
    <col min="13" max="13" width="13.85546875" style="2" customWidth="1"/>
    <col min="14" max="14" width="17.85546875" style="2" customWidth="1"/>
    <col min="15" max="16384" width="9.140625" style="2"/>
  </cols>
  <sheetData>
    <row r="1" spans="1:13" ht="22.5" customHeight="1" x14ac:dyDescent="0.3">
      <c r="A1" s="228" t="s">
        <v>0</v>
      </c>
      <c r="B1" s="228"/>
      <c r="C1" s="228"/>
      <c r="D1" s="228"/>
      <c r="E1" s="228"/>
      <c r="F1" s="228"/>
      <c r="G1" s="228"/>
      <c r="H1" s="228"/>
      <c r="I1" s="228"/>
      <c r="J1" s="228"/>
      <c r="K1" s="228"/>
      <c r="L1" s="228"/>
      <c r="M1" s="1"/>
    </row>
    <row r="3" spans="1:13" x14ac:dyDescent="0.3">
      <c r="A3" s="5" t="s">
        <v>1</v>
      </c>
      <c r="B3" s="229" t="s">
        <v>6</v>
      </c>
      <c r="C3" s="229"/>
      <c r="D3" s="229"/>
      <c r="E3" s="229"/>
      <c r="F3" s="7" t="s">
        <v>11</v>
      </c>
      <c r="G3" s="8" t="s">
        <v>565</v>
      </c>
      <c r="I3" s="8"/>
      <c r="J3" s="8"/>
      <c r="K3" s="8"/>
      <c r="L3" s="8"/>
      <c r="M3" s="8"/>
    </row>
    <row r="4" spans="1:13" x14ac:dyDescent="0.3">
      <c r="A4" s="9" t="s">
        <v>2</v>
      </c>
      <c r="B4" s="229" t="s">
        <v>7</v>
      </c>
      <c r="C4" s="229"/>
      <c r="D4" s="229"/>
      <c r="E4" s="229"/>
      <c r="F4" s="7" t="s">
        <v>11</v>
      </c>
      <c r="G4" s="7"/>
      <c r="H4" s="8"/>
      <c r="I4" s="8"/>
      <c r="J4" s="8"/>
      <c r="K4" s="8"/>
      <c r="L4" s="8"/>
      <c r="M4" s="8"/>
    </row>
    <row r="5" spans="1:13" x14ac:dyDescent="0.3">
      <c r="A5" s="9" t="s">
        <v>3</v>
      </c>
      <c r="B5" s="229" t="s">
        <v>8</v>
      </c>
      <c r="C5" s="229"/>
      <c r="D5" s="229"/>
      <c r="E5" s="229"/>
      <c r="F5" s="7" t="s">
        <v>11</v>
      </c>
      <c r="G5" s="7"/>
      <c r="H5" s="8"/>
      <c r="I5" s="8"/>
      <c r="J5" s="8"/>
      <c r="K5" s="8"/>
      <c r="L5" s="8"/>
      <c r="M5" s="8"/>
    </row>
    <row r="6" spans="1:13" x14ac:dyDescent="0.3">
      <c r="A6" s="9"/>
      <c r="B6" s="10" t="s">
        <v>14</v>
      </c>
      <c r="C6" s="8" t="s">
        <v>21</v>
      </c>
      <c r="D6" s="8"/>
      <c r="F6" s="7" t="s">
        <v>11</v>
      </c>
      <c r="G6" s="8" t="s">
        <v>64</v>
      </c>
      <c r="I6" s="8"/>
      <c r="J6" s="8"/>
      <c r="K6" s="8"/>
      <c r="L6" s="8"/>
      <c r="M6" s="8"/>
    </row>
    <row r="7" spans="1:13" x14ac:dyDescent="0.3">
      <c r="A7" s="9"/>
      <c r="B7" s="10" t="s">
        <v>15</v>
      </c>
      <c r="C7" s="8" t="s">
        <v>22</v>
      </c>
      <c r="D7" s="8"/>
      <c r="F7" s="7" t="s">
        <v>11</v>
      </c>
      <c r="G7" s="8" t="s">
        <v>64</v>
      </c>
      <c r="I7" s="8"/>
      <c r="J7" s="8"/>
      <c r="K7" s="8"/>
      <c r="L7" s="8"/>
      <c r="M7" s="8"/>
    </row>
    <row r="8" spans="1:13" x14ac:dyDescent="0.3">
      <c r="A8" s="9"/>
      <c r="B8" s="10" t="s">
        <v>16</v>
      </c>
      <c r="C8" s="8" t="s">
        <v>23</v>
      </c>
      <c r="D8" s="8"/>
      <c r="F8" s="7" t="s">
        <v>11</v>
      </c>
      <c r="G8" s="8" t="s">
        <v>63</v>
      </c>
      <c r="I8" s="8"/>
      <c r="J8" s="8"/>
      <c r="K8" s="8"/>
      <c r="L8" s="8"/>
      <c r="M8" s="8"/>
    </row>
    <row r="9" spans="1:13" x14ac:dyDescent="0.3">
      <c r="A9" s="9"/>
      <c r="B9" s="10" t="s">
        <v>17</v>
      </c>
      <c r="C9" s="8" t="s">
        <v>24</v>
      </c>
      <c r="D9" s="8"/>
      <c r="F9" s="7" t="s">
        <v>11</v>
      </c>
      <c r="G9" s="8" t="s">
        <v>925</v>
      </c>
      <c r="I9" s="8"/>
      <c r="J9" s="8"/>
      <c r="K9" s="8"/>
      <c r="L9" s="8"/>
      <c r="M9" s="8"/>
    </row>
    <row r="10" spans="1:13" x14ac:dyDescent="0.3">
      <c r="A10" s="9"/>
      <c r="B10" s="10" t="s">
        <v>18</v>
      </c>
      <c r="C10" s="8" t="s">
        <v>25</v>
      </c>
      <c r="D10" s="8"/>
      <c r="F10" s="7" t="s">
        <v>11</v>
      </c>
      <c r="G10" s="8" t="s">
        <v>64</v>
      </c>
      <c r="I10" s="8"/>
      <c r="J10" s="8"/>
      <c r="K10" s="8"/>
      <c r="L10" s="8"/>
      <c r="M10" s="8"/>
    </row>
    <row r="11" spans="1:13" x14ac:dyDescent="0.3">
      <c r="A11" s="9"/>
      <c r="B11" s="10" t="s">
        <v>19</v>
      </c>
      <c r="C11" s="8" t="s">
        <v>26</v>
      </c>
      <c r="D11" s="8"/>
      <c r="F11" s="7" t="s">
        <v>11</v>
      </c>
      <c r="G11" s="8" t="s">
        <v>64</v>
      </c>
      <c r="I11" s="8"/>
      <c r="J11" s="8"/>
      <c r="K11" s="8"/>
      <c r="L11" s="8"/>
      <c r="M11" s="8"/>
    </row>
    <row r="12" spans="1:13" x14ac:dyDescent="0.3">
      <c r="A12" s="9"/>
      <c r="B12" s="10" t="s">
        <v>20</v>
      </c>
      <c r="C12" s="8" t="s">
        <v>27</v>
      </c>
      <c r="D12" s="8"/>
      <c r="F12" s="7" t="s">
        <v>11</v>
      </c>
      <c r="G12" s="8" t="s">
        <v>64</v>
      </c>
      <c r="I12" s="8"/>
      <c r="J12" s="8"/>
      <c r="K12" s="8"/>
      <c r="L12" s="8"/>
      <c r="M12" s="8"/>
    </row>
    <row r="13" spans="1:13" ht="62.25" customHeight="1" x14ac:dyDescent="0.3">
      <c r="A13" s="11" t="s">
        <v>4</v>
      </c>
      <c r="B13" s="230" t="s">
        <v>9</v>
      </c>
      <c r="C13" s="230"/>
      <c r="D13" s="230"/>
      <c r="E13" s="230"/>
      <c r="F13" s="12" t="s">
        <v>11</v>
      </c>
      <c r="G13" s="206" t="s">
        <v>215</v>
      </c>
      <c r="H13" s="206"/>
      <c r="I13" s="206"/>
      <c r="J13" s="206"/>
      <c r="K13" s="206"/>
      <c r="L13" s="206"/>
      <c r="M13" s="13"/>
    </row>
    <row r="14" spans="1:13" x14ac:dyDescent="0.3">
      <c r="A14" s="9" t="s">
        <v>5</v>
      </c>
      <c r="B14" s="229" t="s">
        <v>10</v>
      </c>
      <c r="C14" s="229"/>
      <c r="D14" s="229"/>
      <c r="E14" s="229"/>
      <c r="F14" s="7" t="s">
        <v>11</v>
      </c>
      <c r="G14" s="7"/>
      <c r="H14" s="8"/>
      <c r="I14" s="8"/>
      <c r="J14" s="8"/>
      <c r="K14" s="8"/>
      <c r="L14" s="8"/>
      <c r="M14" s="8"/>
    </row>
    <row r="15" spans="1:13" ht="39" customHeight="1" x14ac:dyDescent="0.3">
      <c r="A15" s="9"/>
      <c r="B15" s="14" t="s">
        <v>14</v>
      </c>
      <c r="C15" s="15" t="s">
        <v>39</v>
      </c>
      <c r="D15" s="15"/>
      <c r="E15" s="16"/>
      <c r="F15" s="12" t="s">
        <v>11</v>
      </c>
      <c r="G15" s="262" t="s">
        <v>989</v>
      </c>
      <c r="H15" s="262"/>
      <c r="I15" s="262"/>
      <c r="J15" s="262"/>
      <c r="K15" s="262"/>
      <c r="L15" s="262"/>
      <c r="M15" s="8"/>
    </row>
    <row r="16" spans="1:13" x14ac:dyDescent="0.3">
      <c r="A16" s="9"/>
      <c r="B16" s="17" t="s">
        <v>15</v>
      </c>
      <c r="C16" s="8" t="s">
        <v>40</v>
      </c>
      <c r="D16" s="8"/>
      <c r="F16" s="7" t="s">
        <v>11</v>
      </c>
      <c r="G16" s="7"/>
      <c r="I16" s="8"/>
      <c r="J16" s="8"/>
      <c r="K16" s="8"/>
      <c r="L16" s="8"/>
      <c r="M16" s="8"/>
    </row>
    <row r="17" spans="1:13" x14ac:dyDescent="0.3">
      <c r="A17" s="9"/>
      <c r="B17" s="17"/>
      <c r="C17" s="8" t="s">
        <v>66</v>
      </c>
      <c r="D17" s="8"/>
      <c r="F17" s="7" t="s">
        <v>11</v>
      </c>
      <c r="G17" s="8" t="s">
        <v>65</v>
      </c>
      <c r="I17" s="8"/>
      <c r="J17" s="8"/>
      <c r="K17" s="8"/>
      <c r="L17" s="8"/>
      <c r="M17" s="8"/>
    </row>
    <row r="18" spans="1:13" x14ac:dyDescent="0.3">
      <c r="A18" s="9"/>
      <c r="B18" s="17"/>
      <c r="C18" s="8" t="s">
        <v>67</v>
      </c>
      <c r="D18" s="8"/>
      <c r="F18" s="7" t="s">
        <v>11</v>
      </c>
      <c r="G18" s="7" t="s">
        <v>64</v>
      </c>
      <c r="H18" s="8" t="s">
        <v>68</v>
      </c>
      <c r="I18" s="8"/>
      <c r="J18" s="8"/>
      <c r="K18" s="8"/>
      <c r="L18" s="8"/>
      <c r="M18" s="8"/>
    </row>
    <row r="19" spans="1:13" x14ac:dyDescent="0.3">
      <c r="A19" s="9"/>
      <c r="B19" s="17"/>
      <c r="C19" s="17"/>
      <c r="D19" s="17"/>
      <c r="E19" s="8"/>
      <c r="F19" s="7"/>
      <c r="G19" s="7" t="s">
        <v>64</v>
      </c>
      <c r="H19" s="8" t="s">
        <v>115</v>
      </c>
      <c r="I19" s="8"/>
      <c r="J19" s="8"/>
      <c r="K19" s="8"/>
      <c r="L19" s="8"/>
      <c r="M19" s="8"/>
    </row>
    <row r="20" spans="1:13" x14ac:dyDescent="0.3">
      <c r="A20" s="9"/>
      <c r="B20" s="17"/>
      <c r="C20" s="17"/>
      <c r="D20" s="17"/>
      <c r="E20" s="8"/>
      <c r="F20" s="7"/>
      <c r="G20" s="7" t="s">
        <v>64</v>
      </c>
      <c r="H20" s="8" t="s">
        <v>69</v>
      </c>
      <c r="I20" s="8"/>
      <c r="J20" s="8"/>
      <c r="K20" s="8"/>
      <c r="L20" s="8"/>
      <c r="M20" s="8"/>
    </row>
    <row r="21" spans="1:13" x14ac:dyDescent="0.3">
      <c r="A21" s="9"/>
      <c r="B21" s="17"/>
      <c r="C21" s="17"/>
      <c r="D21" s="17"/>
      <c r="E21" s="8"/>
      <c r="F21" s="7"/>
      <c r="G21" s="7" t="s">
        <v>64</v>
      </c>
      <c r="H21" s="8" t="s">
        <v>116</v>
      </c>
      <c r="I21" s="8"/>
      <c r="J21" s="8"/>
      <c r="K21" s="8"/>
      <c r="L21" s="8"/>
      <c r="M21" s="8"/>
    </row>
    <row r="22" spans="1:13" x14ac:dyDescent="0.3">
      <c r="A22" s="9"/>
      <c r="B22" s="17"/>
      <c r="C22" s="17"/>
      <c r="D22" s="17"/>
      <c r="E22" s="8"/>
      <c r="F22" s="7"/>
      <c r="G22" s="7" t="s">
        <v>64</v>
      </c>
      <c r="H22" s="6" t="s">
        <v>171</v>
      </c>
      <c r="I22" s="8"/>
      <c r="J22" s="8"/>
      <c r="K22" s="8"/>
      <c r="L22" s="8"/>
      <c r="M22" s="8"/>
    </row>
    <row r="23" spans="1:13" x14ac:dyDescent="0.3">
      <c r="A23" s="9"/>
      <c r="B23" s="17"/>
      <c r="C23" s="17"/>
      <c r="D23" s="17"/>
      <c r="E23" s="8"/>
      <c r="F23" s="7"/>
      <c r="G23" s="7" t="s">
        <v>64</v>
      </c>
      <c r="H23" s="7" t="s">
        <v>172</v>
      </c>
      <c r="I23" s="8"/>
      <c r="J23" s="8"/>
      <c r="K23" s="8"/>
      <c r="L23" s="8"/>
      <c r="M23" s="8"/>
    </row>
    <row r="24" spans="1:13" x14ac:dyDescent="0.3">
      <c r="A24" s="9"/>
      <c r="B24" s="17"/>
      <c r="C24" s="17"/>
      <c r="D24" s="17"/>
      <c r="E24" s="8"/>
      <c r="F24" s="7"/>
      <c r="G24" s="7" t="s">
        <v>64</v>
      </c>
      <c r="H24" s="7" t="s">
        <v>173</v>
      </c>
      <c r="I24" s="8"/>
      <c r="J24" s="8"/>
      <c r="K24" s="8"/>
      <c r="L24" s="8"/>
      <c r="M24" s="8"/>
    </row>
    <row r="25" spans="1:13" x14ac:dyDescent="0.3">
      <c r="A25" s="9"/>
      <c r="B25" s="17"/>
      <c r="C25" s="17"/>
      <c r="D25" s="17"/>
      <c r="E25" s="8"/>
      <c r="F25" s="7"/>
      <c r="G25" s="7" t="s">
        <v>64</v>
      </c>
      <c r="H25" s="7" t="s">
        <v>174</v>
      </c>
      <c r="I25" s="8"/>
      <c r="J25" s="8"/>
      <c r="K25" s="8"/>
      <c r="L25" s="8"/>
      <c r="M25" s="8"/>
    </row>
    <row r="26" spans="1:13" x14ac:dyDescent="0.3">
      <c r="A26" s="9"/>
      <c r="B26" s="17"/>
      <c r="C26" s="17"/>
      <c r="D26" s="17"/>
      <c r="E26" s="8"/>
      <c r="F26" s="7"/>
      <c r="G26" s="7" t="s">
        <v>64</v>
      </c>
      <c r="H26" s="7" t="s">
        <v>175</v>
      </c>
      <c r="I26" s="8"/>
      <c r="J26" s="8"/>
      <c r="K26" s="8"/>
      <c r="L26" s="8"/>
      <c r="M26" s="8"/>
    </row>
    <row r="27" spans="1:13" ht="7.5" customHeight="1" x14ac:dyDescent="0.3">
      <c r="A27" s="9"/>
      <c r="B27" s="17"/>
      <c r="C27" s="17"/>
      <c r="D27" s="17"/>
      <c r="E27" s="8"/>
      <c r="F27" s="7"/>
      <c r="G27" s="7"/>
      <c r="H27" s="8"/>
      <c r="I27" s="8"/>
      <c r="J27" s="8"/>
      <c r="K27" s="8"/>
      <c r="L27" s="8"/>
      <c r="M27" s="8"/>
    </row>
    <row r="28" spans="1:13" ht="39.75" customHeight="1" x14ac:dyDescent="0.3">
      <c r="A28" s="19"/>
      <c r="B28" s="20" t="s">
        <v>16</v>
      </c>
      <c r="C28" s="15" t="s">
        <v>41</v>
      </c>
      <c r="D28" s="15"/>
      <c r="F28" s="12" t="s">
        <v>11</v>
      </c>
      <c r="G28" s="12" t="s">
        <v>64</v>
      </c>
      <c r="H28" s="206" t="s">
        <v>564</v>
      </c>
      <c r="I28" s="206"/>
      <c r="J28" s="206"/>
      <c r="K28" s="206"/>
      <c r="L28" s="206"/>
      <c r="M28" s="13"/>
    </row>
    <row r="29" spans="1:13" x14ac:dyDescent="0.3">
      <c r="A29" s="9" t="s">
        <v>12</v>
      </c>
      <c r="B29" s="229" t="s">
        <v>13</v>
      </c>
      <c r="C29" s="229"/>
      <c r="D29" s="229"/>
      <c r="E29" s="229"/>
      <c r="F29" s="7"/>
      <c r="G29" s="7"/>
      <c r="H29" s="8"/>
      <c r="I29" s="8"/>
      <c r="J29" s="8"/>
      <c r="K29" s="8"/>
      <c r="L29" s="8"/>
      <c r="M29" s="8"/>
    </row>
    <row r="30" spans="1:13" ht="5.25" customHeight="1" x14ac:dyDescent="0.3">
      <c r="A30" s="19"/>
      <c r="B30" s="8"/>
      <c r="C30" s="8"/>
      <c r="D30" s="8"/>
      <c r="E30" s="8"/>
      <c r="F30" s="7"/>
      <c r="G30" s="7"/>
      <c r="H30" s="8"/>
      <c r="I30" s="8"/>
      <c r="J30" s="8"/>
      <c r="K30" s="8"/>
      <c r="L30" s="8"/>
      <c r="M30" s="8"/>
    </row>
    <row r="31" spans="1:13" ht="15" customHeight="1" x14ac:dyDescent="0.3">
      <c r="A31" s="19"/>
      <c r="B31" s="231" t="s">
        <v>28</v>
      </c>
      <c r="C31" s="212" t="s">
        <v>29</v>
      </c>
      <c r="D31" s="213"/>
      <c r="E31" s="214"/>
      <c r="F31" s="212" t="s">
        <v>35</v>
      </c>
      <c r="G31" s="213"/>
      <c r="H31" s="214"/>
      <c r="I31" s="197" t="s">
        <v>31</v>
      </c>
      <c r="J31" s="197" t="s">
        <v>61</v>
      </c>
      <c r="K31" s="197" t="s">
        <v>62</v>
      </c>
      <c r="L31" s="197" t="s">
        <v>36</v>
      </c>
      <c r="M31" s="197" t="s">
        <v>156</v>
      </c>
    </row>
    <row r="32" spans="1:13" ht="15" customHeight="1" x14ac:dyDescent="0.3">
      <c r="A32" s="19"/>
      <c r="B32" s="232"/>
      <c r="C32" s="225"/>
      <c r="D32" s="226"/>
      <c r="E32" s="227"/>
      <c r="F32" s="225"/>
      <c r="G32" s="226"/>
      <c r="H32" s="227"/>
      <c r="I32" s="198"/>
      <c r="J32" s="198"/>
      <c r="K32" s="198"/>
      <c r="L32" s="198"/>
      <c r="M32" s="198"/>
    </row>
    <row r="33" spans="1:14" ht="24.75" customHeight="1" x14ac:dyDescent="0.3">
      <c r="A33" s="19"/>
      <c r="B33" s="233"/>
      <c r="C33" s="215"/>
      <c r="D33" s="216"/>
      <c r="E33" s="217"/>
      <c r="F33" s="215"/>
      <c r="G33" s="216"/>
      <c r="H33" s="217"/>
      <c r="I33" s="199"/>
      <c r="J33" s="199"/>
      <c r="K33" s="199"/>
      <c r="L33" s="199"/>
      <c r="M33" s="199"/>
    </row>
    <row r="34" spans="1:14" s="69" customFormat="1" ht="39" customHeight="1" x14ac:dyDescent="0.3">
      <c r="A34" s="36"/>
      <c r="B34" s="23" t="s">
        <v>1</v>
      </c>
      <c r="C34" s="203" t="s">
        <v>177</v>
      </c>
      <c r="D34" s="204"/>
      <c r="E34" s="205"/>
      <c r="F34" s="203" t="s">
        <v>151</v>
      </c>
      <c r="G34" s="204"/>
      <c r="H34" s="205"/>
      <c r="I34" s="30">
        <v>1</v>
      </c>
      <c r="J34" s="30">
        <f t="shared" ref="J34" si="0">M34*60</f>
        <v>1650</v>
      </c>
      <c r="K34" s="68">
        <v>75000</v>
      </c>
      <c r="L34" s="31">
        <f t="shared" ref="L34" si="1">(I34*J34)/K34</f>
        <v>2.1999999999999999E-2</v>
      </c>
      <c r="M34" s="191">
        <v>27.5</v>
      </c>
      <c r="N34" s="19" t="s">
        <v>158</v>
      </c>
    </row>
    <row r="35" spans="1:14" ht="42.75" customHeight="1" x14ac:dyDescent="0.3">
      <c r="A35" s="19"/>
      <c r="B35" s="29" t="s">
        <v>2</v>
      </c>
      <c r="C35" s="203" t="s">
        <v>178</v>
      </c>
      <c r="D35" s="204"/>
      <c r="E35" s="205"/>
      <c r="F35" s="203" t="s">
        <v>469</v>
      </c>
      <c r="G35" s="204"/>
      <c r="H35" s="205"/>
      <c r="I35" s="30">
        <v>12</v>
      </c>
      <c r="J35" s="30">
        <f t="shared" ref="J35:J47" si="2">M35*60</f>
        <v>330</v>
      </c>
      <c r="K35" s="68">
        <v>75000</v>
      </c>
      <c r="L35" s="31">
        <f t="shared" ref="L35:L47" si="3">(I35*J35)/K35</f>
        <v>5.28E-2</v>
      </c>
      <c r="M35" s="30">
        <v>5.5</v>
      </c>
      <c r="N35" s="19" t="s">
        <v>155</v>
      </c>
    </row>
    <row r="36" spans="1:14" ht="59.25" customHeight="1" x14ac:dyDescent="0.3">
      <c r="A36" s="19"/>
      <c r="B36" s="29">
        <v>3</v>
      </c>
      <c r="C36" s="203" t="s">
        <v>216</v>
      </c>
      <c r="D36" s="204"/>
      <c r="E36" s="205"/>
      <c r="F36" s="203" t="s">
        <v>72</v>
      </c>
      <c r="G36" s="204"/>
      <c r="H36" s="205"/>
      <c r="I36" s="30">
        <v>12</v>
      </c>
      <c r="J36" s="30">
        <f t="shared" si="2"/>
        <v>330</v>
      </c>
      <c r="K36" s="68">
        <v>75000</v>
      </c>
      <c r="L36" s="31">
        <f t="shared" si="3"/>
        <v>5.28E-2</v>
      </c>
      <c r="M36" s="30">
        <v>5.5</v>
      </c>
      <c r="N36" s="19" t="s">
        <v>155</v>
      </c>
    </row>
    <row r="37" spans="1:14" ht="42.95" customHeight="1" x14ac:dyDescent="0.3">
      <c r="A37" s="19"/>
      <c r="B37" s="29">
        <v>4</v>
      </c>
      <c r="C37" s="203" t="s">
        <v>180</v>
      </c>
      <c r="D37" s="204"/>
      <c r="E37" s="205"/>
      <c r="F37" s="203" t="s">
        <v>184</v>
      </c>
      <c r="G37" s="204"/>
      <c r="H37" s="205"/>
      <c r="I37" s="24">
        <v>12</v>
      </c>
      <c r="J37" s="24">
        <f t="shared" si="2"/>
        <v>1650</v>
      </c>
      <c r="K37" s="68">
        <v>75000</v>
      </c>
      <c r="L37" s="26">
        <f t="shared" si="3"/>
        <v>0.26400000000000001</v>
      </c>
      <c r="M37" s="24">
        <v>27.5</v>
      </c>
      <c r="N37" s="36" t="s">
        <v>157</v>
      </c>
    </row>
    <row r="38" spans="1:14" ht="48" customHeight="1" x14ac:dyDescent="0.3">
      <c r="A38" s="19"/>
      <c r="B38" s="29">
        <v>5</v>
      </c>
      <c r="C38" s="203" t="s">
        <v>181</v>
      </c>
      <c r="D38" s="204"/>
      <c r="E38" s="205"/>
      <c r="F38" s="203" t="s">
        <v>72</v>
      </c>
      <c r="G38" s="204"/>
      <c r="H38" s="205"/>
      <c r="I38" s="30">
        <v>12</v>
      </c>
      <c r="J38" s="30">
        <f t="shared" si="2"/>
        <v>330</v>
      </c>
      <c r="K38" s="68">
        <v>75000</v>
      </c>
      <c r="L38" s="31">
        <f t="shared" si="3"/>
        <v>5.28E-2</v>
      </c>
      <c r="M38" s="30">
        <v>5.5</v>
      </c>
      <c r="N38" s="19" t="s">
        <v>155</v>
      </c>
    </row>
    <row r="39" spans="1:14" ht="40.5" customHeight="1" x14ac:dyDescent="0.3">
      <c r="A39" s="19"/>
      <c r="B39" s="29">
        <v>6</v>
      </c>
      <c r="C39" s="203" t="s">
        <v>225</v>
      </c>
      <c r="D39" s="204"/>
      <c r="E39" s="205"/>
      <c r="F39" s="203" t="s">
        <v>226</v>
      </c>
      <c r="G39" s="204"/>
      <c r="H39" s="205"/>
      <c r="I39" s="30">
        <v>12</v>
      </c>
      <c r="J39" s="30">
        <f t="shared" si="2"/>
        <v>1650</v>
      </c>
      <c r="K39" s="68">
        <v>75000</v>
      </c>
      <c r="L39" s="31">
        <f t="shared" si="3"/>
        <v>0.26400000000000001</v>
      </c>
      <c r="M39" s="30">
        <v>27.5</v>
      </c>
      <c r="N39" s="36" t="s">
        <v>157</v>
      </c>
    </row>
    <row r="40" spans="1:14" ht="43.5" customHeight="1" x14ac:dyDescent="0.3">
      <c r="A40" s="19"/>
      <c r="B40" s="29">
        <v>7</v>
      </c>
      <c r="C40" s="203" t="s">
        <v>217</v>
      </c>
      <c r="D40" s="204"/>
      <c r="E40" s="205"/>
      <c r="F40" s="203" t="s">
        <v>601</v>
      </c>
      <c r="G40" s="204"/>
      <c r="H40" s="205"/>
      <c r="I40" s="30">
        <v>4</v>
      </c>
      <c r="J40" s="191">
        <f t="shared" si="2"/>
        <v>330</v>
      </c>
      <c r="K40" s="68">
        <v>75000</v>
      </c>
      <c r="L40" s="31">
        <f t="shared" si="3"/>
        <v>1.7600000000000001E-2</v>
      </c>
      <c r="M40" s="30">
        <v>5.5</v>
      </c>
      <c r="N40" s="19" t="s">
        <v>155</v>
      </c>
    </row>
    <row r="41" spans="1:14" ht="42.6" customHeight="1" x14ac:dyDescent="0.3">
      <c r="A41" s="19"/>
      <c r="B41" s="29">
        <v>8</v>
      </c>
      <c r="C41" s="203" t="s">
        <v>218</v>
      </c>
      <c r="D41" s="204"/>
      <c r="E41" s="205"/>
      <c r="F41" s="203" t="s">
        <v>227</v>
      </c>
      <c r="G41" s="204"/>
      <c r="H41" s="205"/>
      <c r="I41" s="30">
        <v>5</v>
      </c>
      <c r="J41" s="30">
        <f t="shared" si="2"/>
        <v>1650</v>
      </c>
      <c r="K41" s="68">
        <v>75000</v>
      </c>
      <c r="L41" s="31">
        <f t="shared" si="3"/>
        <v>0.11</v>
      </c>
      <c r="M41" s="30">
        <v>27.5</v>
      </c>
      <c r="N41" s="36" t="s">
        <v>157</v>
      </c>
    </row>
    <row r="42" spans="1:14" ht="44.1" customHeight="1" x14ac:dyDescent="0.3">
      <c r="A42" s="19"/>
      <c r="B42" s="29">
        <v>9</v>
      </c>
      <c r="C42" s="203" t="s">
        <v>219</v>
      </c>
      <c r="D42" s="204"/>
      <c r="E42" s="205"/>
      <c r="F42" s="203" t="s">
        <v>228</v>
      </c>
      <c r="G42" s="204"/>
      <c r="H42" s="205"/>
      <c r="I42" s="30">
        <v>4</v>
      </c>
      <c r="J42" s="30">
        <f t="shared" si="2"/>
        <v>330</v>
      </c>
      <c r="K42" s="68">
        <v>78000</v>
      </c>
      <c r="L42" s="31">
        <f t="shared" si="3"/>
        <v>1.6923076923076923E-2</v>
      </c>
      <c r="M42" s="30">
        <v>5.5</v>
      </c>
      <c r="N42" s="19" t="s">
        <v>155</v>
      </c>
    </row>
    <row r="43" spans="1:14" ht="38.450000000000003" customHeight="1" x14ac:dyDescent="0.3">
      <c r="A43" s="19"/>
      <c r="B43" s="29">
        <v>10</v>
      </c>
      <c r="C43" s="203" t="s">
        <v>220</v>
      </c>
      <c r="D43" s="204"/>
      <c r="E43" s="205"/>
      <c r="F43" s="203" t="s">
        <v>229</v>
      </c>
      <c r="G43" s="204"/>
      <c r="H43" s="205"/>
      <c r="I43" s="30">
        <v>4</v>
      </c>
      <c r="J43" s="30">
        <f t="shared" si="2"/>
        <v>1650</v>
      </c>
      <c r="K43" s="68">
        <v>75000</v>
      </c>
      <c r="L43" s="31">
        <f t="shared" si="3"/>
        <v>8.7999999999999995E-2</v>
      </c>
      <c r="M43" s="30">
        <v>27.5</v>
      </c>
      <c r="N43" s="19" t="s">
        <v>157</v>
      </c>
    </row>
    <row r="44" spans="1:14" ht="59.45" customHeight="1" x14ac:dyDescent="0.3">
      <c r="A44" s="19"/>
      <c r="B44" s="29">
        <v>11</v>
      </c>
      <c r="C44" s="203" t="s">
        <v>221</v>
      </c>
      <c r="D44" s="204"/>
      <c r="E44" s="205"/>
      <c r="F44" s="203" t="s">
        <v>652</v>
      </c>
      <c r="G44" s="204"/>
      <c r="H44" s="205"/>
      <c r="I44" s="30">
        <v>6</v>
      </c>
      <c r="J44" s="30">
        <f t="shared" si="2"/>
        <v>330</v>
      </c>
      <c r="K44" s="68">
        <v>75000</v>
      </c>
      <c r="L44" s="31">
        <f t="shared" si="3"/>
        <v>2.64E-2</v>
      </c>
      <c r="M44" s="30">
        <v>5.5</v>
      </c>
      <c r="N44" s="19" t="s">
        <v>155</v>
      </c>
    </row>
    <row r="45" spans="1:14" ht="37.5" customHeight="1" x14ac:dyDescent="0.3">
      <c r="A45" s="19"/>
      <c r="B45" s="29">
        <v>12</v>
      </c>
      <c r="C45" s="203" t="s">
        <v>222</v>
      </c>
      <c r="D45" s="204"/>
      <c r="E45" s="205"/>
      <c r="F45" s="256" t="s">
        <v>653</v>
      </c>
      <c r="G45" s="257"/>
      <c r="H45" s="258"/>
      <c r="I45" s="30">
        <v>5</v>
      </c>
      <c r="J45" s="30">
        <f t="shared" si="2"/>
        <v>330</v>
      </c>
      <c r="K45" s="68">
        <v>75000</v>
      </c>
      <c r="L45" s="31">
        <f t="shared" si="3"/>
        <v>2.1999999999999999E-2</v>
      </c>
      <c r="M45" s="30">
        <v>5.5</v>
      </c>
      <c r="N45" s="36" t="s">
        <v>157</v>
      </c>
    </row>
    <row r="46" spans="1:14" ht="60" customHeight="1" x14ac:dyDescent="0.3">
      <c r="A46" s="19"/>
      <c r="B46" s="29">
        <v>13</v>
      </c>
      <c r="C46" s="203" t="s">
        <v>223</v>
      </c>
      <c r="D46" s="204"/>
      <c r="E46" s="205"/>
      <c r="F46" s="203" t="s">
        <v>149</v>
      </c>
      <c r="G46" s="204"/>
      <c r="H46" s="205"/>
      <c r="I46" s="30">
        <v>12</v>
      </c>
      <c r="J46" s="30">
        <f t="shared" si="2"/>
        <v>330</v>
      </c>
      <c r="K46" s="68">
        <v>75000</v>
      </c>
      <c r="L46" s="31">
        <f t="shared" si="3"/>
        <v>5.28E-2</v>
      </c>
      <c r="M46" s="30">
        <v>5.5</v>
      </c>
      <c r="N46" s="36" t="s">
        <v>157</v>
      </c>
    </row>
    <row r="47" spans="1:14" ht="42" customHeight="1" x14ac:dyDescent="0.3">
      <c r="A47" s="19"/>
      <c r="B47" s="29">
        <v>14</v>
      </c>
      <c r="C47" s="259" t="s">
        <v>224</v>
      </c>
      <c r="D47" s="260"/>
      <c r="E47" s="261"/>
      <c r="F47" s="203" t="s">
        <v>150</v>
      </c>
      <c r="G47" s="204"/>
      <c r="H47" s="205"/>
      <c r="I47" s="30">
        <v>12</v>
      </c>
      <c r="J47" s="30">
        <f t="shared" si="2"/>
        <v>1650</v>
      </c>
      <c r="K47" s="68">
        <v>75000</v>
      </c>
      <c r="L47" s="31">
        <f t="shared" si="3"/>
        <v>0.26400000000000001</v>
      </c>
      <c r="M47" s="191">
        <v>27.5</v>
      </c>
      <c r="N47" s="19" t="s">
        <v>155</v>
      </c>
    </row>
    <row r="48" spans="1:14" ht="15" customHeight="1" x14ac:dyDescent="0.3">
      <c r="A48" s="19"/>
      <c r="B48" s="237" t="s">
        <v>33</v>
      </c>
      <c r="C48" s="238"/>
      <c r="D48" s="238"/>
      <c r="E48" s="238"/>
      <c r="F48" s="238"/>
      <c r="G48" s="238"/>
      <c r="H48" s="238"/>
      <c r="I48" s="238"/>
      <c r="J48" s="238"/>
      <c r="K48" s="239"/>
      <c r="L48" s="70">
        <f>SUM(L34:L47)</f>
        <v>1.3061230769230769</v>
      </c>
      <c r="M48" s="33"/>
      <c r="N48" s="45"/>
    </row>
    <row r="49" spans="1:14" ht="15" customHeight="1" x14ac:dyDescent="0.3">
      <c r="A49" s="19"/>
      <c r="B49" s="237" t="s">
        <v>34</v>
      </c>
      <c r="C49" s="238"/>
      <c r="D49" s="238"/>
      <c r="E49" s="238"/>
      <c r="F49" s="238"/>
      <c r="G49" s="238"/>
      <c r="H49" s="238"/>
      <c r="I49" s="238"/>
      <c r="J49" s="238"/>
      <c r="K49" s="239"/>
      <c r="L49" s="71">
        <f>ROUNDDOWN($L$48,0)</f>
        <v>1</v>
      </c>
      <c r="M49" s="35"/>
      <c r="N49" s="45"/>
    </row>
    <row r="50" spans="1:14" ht="8.25" customHeight="1" x14ac:dyDescent="0.3">
      <c r="A50" s="19"/>
      <c r="B50" s="52"/>
      <c r="C50" s="52"/>
      <c r="D50" s="52"/>
      <c r="E50" s="52"/>
      <c r="F50" s="7"/>
      <c r="G50" s="7"/>
      <c r="H50" s="52"/>
      <c r="I50" s="52"/>
      <c r="J50" s="52"/>
      <c r="K50" s="52"/>
      <c r="L50" s="52"/>
      <c r="M50" s="8"/>
      <c r="N50" s="45"/>
    </row>
    <row r="51" spans="1:14" x14ac:dyDescent="0.3">
      <c r="A51" s="9" t="s">
        <v>37</v>
      </c>
      <c r="B51" s="263" t="s">
        <v>30</v>
      </c>
      <c r="C51" s="263"/>
      <c r="D51" s="263"/>
      <c r="E51" s="263"/>
      <c r="F51" s="7" t="s">
        <v>11</v>
      </c>
      <c r="G51" s="7"/>
      <c r="H51" s="52"/>
      <c r="I51" s="52"/>
      <c r="J51" s="52"/>
      <c r="K51" s="52"/>
      <c r="L51" s="52"/>
      <c r="M51" s="8"/>
      <c r="N51" s="45"/>
    </row>
    <row r="52" spans="1:14" x14ac:dyDescent="0.3">
      <c r="A52" s="9"/>
      <c r="B52" s="211" t="s">
        <v>28</v>
      </c>
      <c r="C52" s="212" t="s">
        <v>30</v>
      </c>
      <c r="D52" s="213"/>
      <c r="E52" s="213"/>
      <c r="F52" s="213"/>
      <c r="G52" s="213"/>
      <c r="H52" s="214"/>
      <c r="I52" s="218" t="s">
        <v>38</v>
      </c>
      <c r="J52" s="218"/>
      <c r="K52" s="218"/>
      <c r="L52" s="218"/>
      <c r="M52" s="36"/>
    </row>
    <row r="53" spans="1:14" x14ac:dyDescent="0.3">
      <c r="A53" s="19"/>
      <c r="B53" s="211"/>
      <c r="C53" s="215"/>
      <c r="D53" s="216"/>
      <c r="E53" s="216"/>
      <c r="F53" s="216"/>
      <c r="G53" s="216"/>
      <c r="H53" s="217"/>
      <c r="I53" s="218"/>
      <c r="J53" s="218"/>
      <c r="K53" s="218"/>
      <c r="L53" s="218"/>
      <c r="M53" s="36"/>
    </row>
    <row r="54" spans="1:14" ht="15" customHeight="1" x14ac:dyDescent="0.3">
      <c r="A54" s="19"/>
      <c r="B54" s="37">
        <v>1</v>
      </c>
      <c r="C54" s="203" t="str">
        <f t="shared" ref="C54:C67" si="4">F34</f>
        <v>Rencana kegiatan dan anggaran</v>
      </c>
      <c r="D54" s="204"/>
      <c r="E54" s="204"/>
      <c r="F54" s="204"/>
      <c r="G54" s="204"/>
      <c r="H54" s="205"/>
      <c r="I54" s="200" t="s">
        <v>70</v>
      </c>
      <c r="J54" s="201"/>
      <c r="K54" s="201"/>
      <c r="L54" s="202"/>
      <c r="M54" s="40"/>
    </row>
    <row r="55" spans="1:14" ht="15" customHeight="1" x14ac:dyDescent="0.3">
      <c r="A55" s="19"/>
      <c r="B55" s="37">
        <v>2</v>
      </c>
      <c r="C55" s="203" t="str">
        <f>F35</f>
        <v>Jadwal dan Pembagian tugas</v>
      </c>
      <c r="D55" s="204"/>
      <c r="E55" s="204"/>
      <c r="F55" s="204"/>
      <c r="G55" s="204"/>
      <c r="H55" s="205"/>
      <c r="I55" s="200" t="s">
        <v>70</v>
      </c>
      <c r="J55" s="201"/>
      <c r="K55" s="201"/>
      <c r="L55" s="202"/>
      <c r="M55" s="40"/>
    </row>
    <row r="56" spans="1:14" ht="15" customHeight="1" x14ac:dyDescent="0.3">
      <c r="A56" s="19"/>
      <c r="B56" s="37">
        <v>3</v>
      </c>
      <c r="C56" s="203" t="str">
        <f t="shared" si="4"/>
        <v>Notulensi arahan dan pelaksanaan tugas</v>
      </c>
      <c r="D56" s="204"/>
      <c r="E56" s="204"/>
      <c r="F56" s="204"/>
      <c r="G56" s="204"/>
      <c r="H56" s="205"/>
      <c r="I56" s="200" t="s">
        <v>70</v>
      </c>
      <c r="J56" s="201"/>
      <c r="K56" s="201"/>
      <c r="L56" s="202"/>
      <c r="M56" s="40"/>
    </row>
    <row r="57" spans="1:14" ht="15" customHeight="1" x14ac:dyDescent="0.3">
      <c r="A57" s="19"/>
      <c r="B57" s="37">
        <v>4</v>
      </c>
      <c r="C57" s="203" t="str">
        <f t="shared" si="4"/>
        <v>Naskah Dokumen</v>
      </c>
      <c r="D57" s="204"/>
      <c r="E57" s="204"/>
      <c r="F57" s="204"/>
      <c r="G57" s="204"/>
      <c r="H57" s="205"/>
      <c r="I57" s="200" t="s">
        <v>70</v>
      </c>
      <c r="J57" s="201"/>
      <c r="K57" s="201"/>
      <c r="L57" s="202"/>
      <c r="M57" s="40"/>
    </row>
    <row r="58" spans="1:14" ht="17.100000000000001" customHeight="1" x14ac:dyDescent="0.3">
      <c r="A58" s="19"/>
      <c r="B58" s="37">
        <v>5</v>
      </c>
      <c r="C58" s="203" t="str">
        <f t="shared" si="4"/>
        <v>Notulensi arahan dan pelaksanaan tugas</v>
      </c>
      <c r="D58" s="204"/>
      <c r="E58" s="204"/>
      <c r="F58" s="204"/>
      <c r="G58" s="204"/>
      <c r="H58" s="205"/>
      <c r="I58" s="200" t="s">
        <v>70</v>
      </c>
      <c r="J58" s="201"/>
      <c r="K58" s="201"/>
      <c r="L58" s="202"/>
      <c r="M58" s="40"/>
    </row>
    <row r="59" spans="1:14" ht="15.6" customHeight="1" x14ac:dyDescent="0.3">
      <c r="A59" s="19"/>
      <c r="B59" s="37">
        <v>6</v>
      </c>
      <c r="C59" s="203" t="str">
        <f t="shared" si="4"/>
        <v>Laporan hasil Koordinasi</v>
      </c>
      <c r="D59" s="204"/>
      <c r="E59" s="204"/>
      <c r="F59" s="204"/>
      <c r="G59" s="204"/>
      <c r="H59" s="205"/>
      <c r="I59" s="200" t="s">
        <v>70</v>
      </c>
      <c r="J59" s="201"/>
      <c r="K59" s="201"/>
      <c r="L59" s="202"/>
      <c r="M59" s="40"/>
    </row>
    <row r="60" spans="1:14" ht="20.100000000000001" customHeight="1" x14ac:dyDescent="0.3">
      <c r="A60" s="19"/>
      <c r="B60" s="37">
        <v>7</v>
      </c>
      <c r="C60" s="203" t="str">
        <f t="shared" si="4"/>
        <v>Laporan Kegiatan Pembinaan</v>
      </c>
      <c r="D60" s="204"/>
      <c r="E60" s="204"/>
      <c r="F60" s="204"/>
      <c r="G60" s="204"/>
      <c r="H60" s="205"/>
      <c r="I60" s="200" t="s">
        <v>152</v>
      </c>
      <c r="J60" s="201"/>
      <c r="K60" s="201"/>
      <c r="L60" s="202"/>
      <c r="M60" s="40"/>
    </row>
    <row r="61" spans="1:14" ht="18.95" customHeight="1" x14ac:dyDescent="0.3">
      <c r="A61" s="19"/>
      <c r="B61" s="37">
        <v>8</v>
      </c>
      <c r="C61" s="203" t="str">
        <f t="shared" si="4"/>
        <v>Dokumen Administrasi Umum</v>
      </c>
      <c r="D61" s="204"/>
      <c r="E61" s="204"/>
      <c r="F61" s="204"/>
      <c r="G61" s="204"/>
      <c r="H61" s="205"/>
      <c r="I61" s="200" t="s">
        <v>152</v>
      </c>
      <c r="J61" s="201"/>
      <c r="K61" s="201"/>
      <c r="L61" s="202"/>
      <c r="M61" s="40"/>
    </row>
    <row r="62" spans="1:14" ht="18" customHeight="1" x14ac:dyDescent="0.3">
      <c r="A62" s="19"/>
      <c r="B62" s="37">
        <v>9</v>
      </c>
      <c r="C62" s="203" t="str">
        <f t="shared" si="4"/>
        <v>Dokumen Administrasi Kepegawaian</v>
      </c>
      <c r="D62" s="204"/>
      <c r="E62" s="204"/>
      <c r="F62" s="204"/>
      <c r="G62" s="204"/>
      <c r="H62" s="205"/>
      <c r="I62" s="200" t="s">
        <v>152</v>
      </c>
      <c r="J62" s="201"/>
      <c r="K62" s="201"/>
      <c r="L62" s="202"/>
      <c r="M62" s="40"/>
    </row>
    <row r="63" spans="1:14" ht="18.95" customHeight="1" x14ac:dyDescent="0.3">
      <c r="A63" s="19"/>
      <c r="B63" s="37">
        <v>10</v>
      </c>
      <c r="C63" s="203" t="str">
        <f t="shared" si="4"/>
        <v>Dokumen Administrasi Keuangan</v>
      </c>
      <c r="D63" s="204"/>
      <c r="E63" s="204"/>
      <c r="F63" s="204"/>
      <c r="G63" s="204"/>
      <c r="H63" s="205"/>
      <c r="I63" s="200" t="s">
        <v>152</v>
      </c>
      <c r="J63" s="201"/>
      <c r="K63" s="201"/>
      <c r="L63" s="202"/>
      <c r="M63" s="40"/>
    </row>
    <row r="64" spans="1:14" ht="29.1" customHeight="1" x14ac:dyDescent="0.3">
      <c r="A64" s="19"/>
      <c r="B64" s="37">
        <v>11</v>
      </c>
      <c r="C64" s="203" t="str">
        <f t="shared" si="4"/>
        <v>Laporan Kegiatan Pelaksanaan Teknis dan Administratif</v>
      </c>
      <c r="D64" s="204"/>
      <c r="E64" s="204"/>
      <c r="F64" s="204"/>
      <c r="G64" s="204"/>
      <c r="H64" s="205"/>
      <c r="I64" s="200" t="s">
        <v>152</v>
      </c>
      <c r="J64" s="201"/>
      <c r="K64" s="201"/>
      <c r="L64" s="202"/>
      <c r="M64" s="40"/>
    </row>
    <row r="65" spans="1:13" ht="15" customHeight="1" x14ac:dyDescent="0.3">
      <c r="A65" s="19"/>
      <c r="B65" s="37">
        <v>12</v>
      </c>
      <c r="C65" s="203" t="str">
        <f t="shared" si="4"/>
        <v>Laporan Kegiatan urusan Kesekretariatan</v>
      </c>
      <c r="D65" s="204"/>
      <c r="E65" s="204"/>
      <c r="F65" s="204"/>
      <c r="G65" s="204"/>
      <c r="H65" s="205"/>
      <c r="I65" s="200" t="s">
        <v>152</v>
      </c>
      <c r="J65" s="201"/>
      <c r="K65" s="201"/>
      <c r="L65" s="202"/>
      <c r="M65" s="40"/>
    </row>
    <row r="66" spans="1:13" ht="15" customHeight="1" x14ac:dyDescent="0.3">
      <c r="A66" s="19"/>
      <c r="B66" s="37">
        <v>13</v>
      </c>
      <c r="C66" s="203" t="str">
        <f t="shared" si="4"/>
        <v>Laporan pelaksanaan tugas</v>
      </c>
      <c r="D66" s="204"/>
      <c r="E66" s="204"/>
      <c r="F66" s="204"/>
      <c r="G66" s="204"/>
      <c r="H66" s="205"/>
      <c r="I66" s="200" t="s">
        <v>152</v>
      </c>
      <c r="J66" s="201"/>
      <c r="K66" s="201"/>
      <c r="L66" s="202"/>
      <c r="M66" s="40"/>
    </row>
    <row r="67" spans="1:13" ht="15" customHeight="1" x14ac:dyDescent="0.3">
      <c r="A67" s="19"/>
      <c r="B67" s="37">
        <v>14</v>
      </c>
      <c r="C67" s="203" t="str">
        <f t="shared" si="4"/>
        <v>Laporan tugas kedinasan lainnya</v>
      </c>
      <c r="D67" s="204"/>
      <c r="E67" s="204"/>
      <c r="F67" s="204"/>
      <c r="G67" s="204"/>
      <c r="H67" s="205"/>
      <c r="I67" s="200" t="s">
        <v>152</v>
      </c>
      <c r="J67" s="201"/>
      <c r="K67" s="201"/>
      <c r="L67" s="202"/>
      <c r="M67" s="40"/>
    </row>
    <row r="68" spans="1:13" x14ac:dyDescent="0.3">
      <c r="A68" s="19"/>
      <c r="B68" s="52"/>
      <c r="C68" s="52"/>
      <c r="D68" s="52"/>
      <c r="E68" s="52"/>
      <c r="F68" s="7"/>
      <c r="G68" s="7"/>
      <c r="H68" s="52"/>
      <c r="I68" s="52"/>
      <c r="J68" s="52"/>
      <c r="K68" s="52"/>
      <c r="L68" s="52"/>
      <c r="M68" s="8"/>
    </row>
    <row r="69" spans="1:13" x14ac:dyDescent="0.3">
      <c r="A69" s="19">
        <v>8</v>
      </c>
      <c r="B69" s="249" t="s">
        <v>42</v>
      </c>
      <c r="C69" s="249"/>
      <c r="D69" s="249"/>
      <c r="E69" s="249"/>
      <c r="F69" s="7" t="s">
        <v>11</v>
      </c>
      <c r="G69" s="7"/>
      <c r="H69" s="52"/>
      <c r="I69" s="52"/>
      <c r="J69" s="52"/>
      <c r="K69" s="52"/>
      <c r="L69" s="52"/>
      <c r="M69" s="8"/>
    </row>
    <row r="70" spans="1:13" x14ac:dyDescent="0.3">
      <c r="A70" s="19"/>
      <c r="B70" s="211" t="s">
        <v>28</v>
      </c>
      <c r="C70" s="243" t="s">
        <v>42</v>
      </c>
      <c r="D70" s="244"/>
      <c r="E70" s="244"/>
      <c r="F70" s="244"/>
      <c r="G70" s="244"/>
      <c r="H70" s="245"/>
      <c r="I70" s="211" t="s">
        <v>43</v>
      </c>
      <c r="J70" s="211"/>
      <c r="K70" s="211"/>
      <c r="L70" s="211"/>
      <c r="M70" s="19"/>
    </row>
    <row r="71" spans="1:13" x14ac:dyDescent="0.3">
      <c r="A71" s="19"/>
      <c r="B71" s="211"/>
      <c r="C71" s="246"/>
      <c r="D71" s="247"/>
      <c r="E71" s="247"/>
      <c r="F71" s="247"/>
      <c r="G71" s="247"/>
      <c r="H71" s="248"/>
      <c r="I71" s="211"/>
      <c r="J71" s="211"/>
      <c r="K71" s="211"/>
      <c r="L71" s="211"/>
      <c r="M71" s="19"/>
    </row>
    <row r="72" spans="1:13" x14ac:dyDescent="0.3">
      <c r="A72" s="19"/>
      <c r="B72" s="29">
        <v>1</v>
      </c>
      <c r="C72" s="234" t="s">
        <v>160</v>
      </c>
      <c r="D72" s="235"/>
      <c r="E72" s="235"/>
      <c r="F72" s="235"/>
      <c r="G72" s="235"/>
      <c r="H72" s="236"/>
      <c r="I72" s="237" t="s">
        <v>153</v>
      </c>
      <c r="J72" s="238"/>
      <c r="K72" s="238"/>
      <c r="L72" s="239"/>
      <c r="M72" s="6"/>
    </row>
    <row r="73" spans="1:13" ht="17.100000000000001" customHeight="1" x14ac:dyDescent="0.3">
      <c r="A73" s="19"/>
      <c r="B73" s="29">
        <v>2</v>
      </c>
      <c r="C73" s="240" t="s">
        <v>992</v>
      </c>
      <c r="D73" s="241"/>
      <c r="E73" s="241"/>
      <c r="F73" s="241"/>
      <c r="G73" s="241"/>
      <c r="H73" s="242"/>
      <c r="I73" s="44" t="s">
        <v>154</v>
      </c>
      <c r="J73" s="45"/>
      <c r="K73" s="45"/>
      <c r="L73" s="46"/>
    </row>
    <row r="74" spans="1:13" ht="25.5" customHeight="1" x14ac:dyDescent="0.3">
      <c r="A74" s="19"/>
      <c r="B74" s="29">
        <v>3</v>
      </c>
      <c r="C74" s="234" t="s">
        <v>483</v>
      </c>
      <c r="D74" s="235"/>
      <c r="E74" s="235"/>
      <c r="F74" s="235"/>
      <c r="G74" s="235"/>
      <c r="H74" s="236"/>
      <c r="I74" s="203" t="s">
        <v>461</v>
      </c>
      <c r="J74" s="204"/>
      <c r="K74" s="204"/>
      <c r="L74" s="205"/>
      <c r="M74" s="47"/>
    </row>
    <row r="75" spans="1:13" ht="25.5" customHeight="1" x14ac:dyDescent="0.3">
      <c r="A75" s="19"/>
      <c r="B75" s="29">
        <v>4</v>
      </c>
      <c r="C75" s="234" t="s">
        <v>992</v>
      </c>
      <c r="D75" s="235"/>
      <c r="E75" s="235"/>
      <c r="F75" s="235"/>
      <c r="G75" s="235"/>
      <c r="H75" s="236"/>
      <c r="I75" s="203" t="s">
        <v>462</v>
      </c>
      <c r="J75" s="204"/>
      <c r="K75" s="204"/>
      <c r="L75" s="205"/>
      <c r="M75" s="47"/>
    </row>
    <row r="76" spans="1:13" ht="25.5" customHeight="1" x14ac:dyDescent="0.3">
      <c r="A76" s="19"/>
      <c r="B76" s="29">
        <v>5</v>
      </c>
      <c r="C76" s="234" t="s">
        <v>919</v>
      </c>
      <c r="D76" s="235"/>
      <c r="E76" s="235"/>
      <c r="F76" s="235"/>
      <c r="G76" s="235"/>
      <c r="H76" s="236"/>
      <c r="I76" s="203" t="s">
        <v>188</v>
      </c>
      <c r="J76" s="204"/>
      <c r="K76" s="204"/>
      <c r="L76" s="205"/>
      <c r="M76" s="48"/>
    </row>
    <row r="77" spans="1:13" ht="26.25" customHeight="1" x14ac:dyDescent="0.3">
      <c r="A77" s="19"/>
      <c r="B77" s="29">
        <v>6</v>
      </c>
      <c r="C77" s="234" t="s">
        <v>483</v>
      </c>
      <c r="D77" s="235"/>
      <c r="E77" s="235"/>
      <c r="F77" s="235"/>
      <c r="G77" s="235"/>
      <c r="H77" s="236"/>
      <c r="I77" s="203" t="s">
        <v>225</v>
      </c>
      <c r="J77" s="204"/>
      <c r="K77" s="204"/>
      <c r="L77" s="205"/>
      <c r="M77" s="49"/>
    </row>
    <row r="78" spans="1:13" ht="24" customHeight="1" x14ac:dyDescent="0.3">
      <c r="A78" s="19"/>
      <c r="B78" s="29">
        <v>7</v>
      </c>
      <c r="C78" s="234" t="s">
        <v>483</v>
      </c>
      <c r="D78" s="235"/>
      <c r="E78" s="235"/>
      <c r="F78" s="235"/>
      <c r="G78" s="235"/>
      <c r="H78" s="236"/>
      <c r="I78" s="203" t="s">
        <v>466</v>
      </c>
      <c r="J78" s="204"/>
      <c r="K78" s="204"/>
      <c r="L78" s="205"/>
      <c r="M78" s="49"/>
    </row>
    <row r="79" spans="1:13" x14ac:dyDescent="0.3">
      <c r="A79" s="19"/>
      <c r="B79" s="29">
        <v>8</v>
      </c>
      <c r="C79" s="234" t="s">
        <v>483</v>
      </c>
      <c r="D79" s="235"/>
      <c r="E79" s="235"/>
      <c r="F79" s="235"/>
      <c r="G79" s="235"/>
      <c r="H79" s="236"/>
      <c r="I79" s="203" t="s">
        <v>218</v>
      </c>
      <c r="J79" s="204"/>
      <c r="K79" s="204"/>
      <c r="L79" s="205"/>
      <c r="M79" s="48"/>
    </row>
    <row r="80" spans="1:13" ht="30" customHeight="1" x14ac:dyDescent="0.3">
      <c r="A80" s="19"/>
      <c r="B80" s="29">
        <v>9</v>
      </c>
      <c r="C80" s="234" t="s">
        <v>992</v>
      </c>
      <c r="D80" s="235"/>
      <c r="E80" s="235"/>
      <c r="F80" s="235"/>
      <c r="G80" s="235"/>
      <c r="H80" s="236"/>
      <c r="I80" s="203" t="s">
        <v>219</v>
      </c>
      <c r="J80" s="204"/>
      <c r="K80" s="204"/>
      <c r="L80" s="205"/>
      <c r="M80" s="48"/>
    </row>
    <row r="81" spans="1:13" ht="27" customHeight="1" x14ac:dyDescent="0.3">
      <c r="A81" s="19"/>
      <c r="B81" s="29">
        <v>10</v>
      </c>
      <c r="C81" s="234" t="s">
        <v>992</v>
      </c>
      <c r="D81" s="235"/>
      <c r="E81" s="235"/>
      <c r="F81" s="235"/>
      <c r="G81" s="235"/>
      <c r="H81" s="236"/>
      <c r="I81" s="203" t="s">
        <v>467</v>
      </c>
      <c r="J81" s="204"/>
      <c r="K81" s="204"/>
      <c r="L81" s="205"/>
      <c r="M81" s="48"/>
    </row>
    <row r="82" spans="1:13" ht="27" customHeight="1" x14ac:dyDescent="0.3">
      <c r="A82" s="19"/>
      <c r="B82" s="29">
        <v>11</v>
      </c>
      <c r="C82" s="234" t="s">
        <v>992</v>
      </c>
      <c r="D82" s="235"/>
      <c r="E82" s="235"/>
      <c r="F82" s="235"/>
      <c r="G82" s="235"/>
      <c r="H82" s="236"/>
      <c r="I82" s="203" t="s">
        <v>467</v>
      </c>
      <c r="J82" s="204"/>
      <c r="K82" s="204"/>
      <c r="L82" s="205"/>
      <c r="M82" s="48"/>
    </row>
    <row r="83" spans="1:13" ht="27.75" customHeight="1" x14ac:dyDescent="0.3">
      <c r="A83" s="19"/>
      <c r="B83" s="29">
        <v>12</v>
      </c>
      <c r="C83" s="234" t="s">
        <v>992</v>
      </c>
      <c r="D83" s="235"/>
      <c r="E83" s="235"/>
      <c r="F83" s="235"/>
      <c r="G83" s="235"/>
      <c r="H83" s="236"/>
      <c r="I83" s="203" t="s">
        <v>478</v>
      </c>
      <c r="J83" s="204"/>
      <c r="K83" s="204"/>
      <c r="L83" s="205"/>
      <c r="M83" s="48"/>
    </row>
    <row r="84" spans="1:13" ht="26.25" customHeight="1" x14ac:dyDescent="0.3">
      <c r="A84" s="19"/>
      <c r="B84" s="29">
        <v>13</v>
      </c>
      <c r="C84" s="234" t="s">
        <v>483</v>
      </c>
      <c r="D84" s="235"/>
      <c r="E84" s="235"/>
      <c r="F84" s="235"/>
      <c r="G84" s="235"/>
      <c r="H84" s="236"/>
      <c r="I84" s="203" t="s">
        <v>454</v>
      </c>
      <c r="J84" s="204"/>
      <c r="K84" s="204"/>
      <c r="L84" s="205"/>
      <c r="M84" s="48"/>
    </row>
    <row r="85" spans="1:13" ht="41.45" customHeight="1" x14ac:dyDescent="0.3">
      <c r="A85" s="19"/>
      <c r="B85" s="29">
        <v>14</v>
      </c>
      <c r="C85" s="240" t="s">
        <v>965</v>
      </c>
      <c r="D85" s="241"/>
      <c r="E85" s="241"/>
      <c r="F85" s="241"/>
      <c r="G85" s="241"/>
      <c r="H85" s="242"/>
      <c r="I85" s="203" t="s">
        <v>159</v>
      </c>
      <c r="J85" s="204"/>
      <c r="K85" s="204"/>
      <c r="L85" s="205"/>
      <c r="M85" s="48"/>
    </row>
    <row r="86" spans="1:13" ht="9" customHeight="1" x14ac:dyDescent="0.3">
      <c r="A86" s="19"/>
      <c r="B86" s="52"/>
      <c r="C86" s="52"/>
      <c r="D86" s="52"/>
      <c r="E86" s="52"/>
      <c r="F86" s="7"/>
      <c r="G86" s="7"/>
      <c r="H86" s="52"/>
      <c r="I86" s="52"/>
      <c r="J86" s="52"/>
      <c r="K86" s="52"/>
      <c r="L86" s="52"/>
      <c r="M86" s="8"/>
    </row>
    <row r="87" spans="1:13" x14ac:dyDescent="0.3">
      <c r="A87" s="19">
        <v>9</v>
      </c>
      <c r="B87" s="249" t="s">
        <v>44</v>
      </c>
      <c r="C87" s="249"/>
      <c r="D87" s="249"/>
      <c r="E87" s="249"/>
      <c r="F87" s="7" t="s">
        <v>11</v>
      </c>
      <c r="G87" s="7"/>
      <c r="H87" s="52"/>
      <c r="I87" s="52"/>
      <c r="J87" s="52"/>
      <c r="K87" s="52"/>
      <c r="L87" s="52"/>
      <c r="M87" s="8"/>
    </row>
    <row r="88" spans="1:13" x14ac:dyDescent="0.3">
      <c r="A88" s="19"/>
      <c r="B88" s="211" t="s">
        <v>28</v>
      </c>
      <c r="C88" s="243" t="s">
        <v>44</v>
      </c>
      <c r="D88" s="244"/>
      <c r="E88" s="244"/>
      <c r="F88" s="244"/>
      <c r="G88" s="244"/>
      <c r="H88" s="245"/>
      <c r="I88" s="211" t="s">
        <v>45</v>
      </c>
      <c r="J88" s="211"/>
      <c r="K88" s="211"/>
      <c r="L88" s="211"/>
      <c r="M88" s="19"/>
    </row>
    <row r="89" spans="1:13" x14ac:dyDescent="0.3">
      <c r="A89" s="19"/>
      <c r="B89" s="211"/>
      <c r="C89" s="246"/>
      <c r="D89" s="247"/>
      <c r="E89" s="247"/>
      <c r="F89" s="247"/>
      <c r="G89" s="247"/>
      <c r="H89" s="248"/>
      <c r="I89" s="211"/>
      <c r="J89" s="211"/>
      <c r="K89" s="211"/>
      <c r="L89" s="211"/>
      <c r="M89" s="19"/>
    </row>
    <row r="90" spans="1:13" x14ac:dyDescent="0.3">
      <c r="A90" s="19"/>
      <c r="B90" s="29">
        <v>1</v>
      </c>
      <c r="C90" s="234" t="s">
        <v>160</v>
      </c>
      <c r="D90" s="235"/>
      <c r="E90" s="235"/>
      <c r="F90" s="235"/>
      <c r="G90" s="235"/>
      <c r="H90" s="236"/>
      <c r="I90" s="237" t="s">
        <v>153</v>
      </c>
      <c r="J90" s="238"/>
      <c r="K90" s="238"/>
      <c r="L90" s="239"/>
      <c r="M90" s="48"/>
    </row>
    <row r="91" spans="1:13" x14ac:dyDescent="0.3">
      <c r="A91" s="19"/>
      <c r="B91" s="29">
        <v>2</v>
      </c>
      <c r="C91" s="240" t="s">
        <v>161</v>
      </c>
      <c r="D91" s="241"/>
      <c r="E91" s="241"/>
      <c r="F91" s="241"/>
      <c r="G91" s="241"/>
      <c r="H91" s="242"/>
      <c r="I91" s="44" t="s">
        <v>154</v>
      </c>
      <c r="J91" s="45"/>
      <c r="K91" s="45"/>
      <c r="L91" s="46"/>
      <c r="M91" s="48"/>
    </row>
    <row r="92" spans="1:13" ht="23.25" customHeight="1" x14ac:dyDescent="0.3">
      <c r="A92" s="19"/>
      <c r="B92" s="29">
        <v>3</v>
      </c>
      <c r="C92" s="234" t="s">
        <v>992</v>
      </c>
      <c r="D92" s="235"/>
      <c r="E92" s="235"/>
      <c r="F92" s="235"/>
      <c r="G92" s="235"/>
      <c r="H92" s="236"/>
      <c r="I92" s="203" t="s">
        <v>461</v>
      </c>
      <c r="J92" s="204"/>
      <c r="K92" s="204"/>
      <c r="L92" s="205"/>
      <c r="M92" s="48"/>
    </row>
    <row r="93" spans="1:13" ht="26.25" customHeight="1" x14ac:dyDescent="0.3">
      <c r="A93" s="19"/>
      <c r="B93" s="29">
        <v>4</v>
      </c>
      <c r="C93" s="240" t="s">
        <v>161</v>
      </c>
      <c r="D93" s="241"/>
      <c r="E93" s="241"/>
      <c r="F93" s="241"/>
      <c r="G93" s="241"/>
      <c r="H93" s="242"/>
      <c r="I93" s="203" t="s">
        <v>462</v>
      </c>
      <c r="J93" s="204"/>
      <c r="K93" s="204"/>
      <c r="L93" s="205"/>
      <c r="M93" s="48"/>
    </row>
    <row r="94" spans="1:13" ht="26.25" customHeight="1" x14ac:dyDescent="0.3">
      <c r="A94" s="19"/>
      <c r="B94" s="29">
        <v>5</v>
      </c>
      <c r="C94" s="203" t="s">
        <v>967</v>
      </c>
      <c r="D94" s="204"/>
      <c r="E94" s="204"/>
      <c r="F94" s="204"/>
      <c r="G94" s="204"/>
      <c r="H94" s="205"/>
      <c r="I94" s="203" t="s">
        <v>188</v>
      </c>
      <c r="J94" s="204"/>
      <c r="K94" s="204"/>
      <c r="L94" s="205"/>
      <c r="M94" s="48"/>
    </row>
    <row r="95" spans="1:13" ht="16.5" customHeight="1" x14ac:dyDescent="0.3">
      <c r="A95" s="19"/>
      <c r="B95" s="29">
        <v>6</v>
      </c>
      <c r="C95" s="234" t="s">
        <v>919</v>
      </c>
      <c r="D95" s="235"/>
      <c r="E95" s="235"/>
      <c r="F95" s="235"/>
      <c r="G95" s="235"/>
      <c r="H95" s="236"/>
      <c r="I95" s="203" t="s">
        <v>464</v>
      </c>
      <c r="J95" s="204"/>
      <c r="K95" s="204"/>
      <c r="L95" s="205"/>
      <c r="M95" s="48"/>
    </row>
    <row r="96" spans="1:13" ht="29.25" customHeight="1" x14ac:dyDescent="0.3">
      <c r="A96" s="19"/>
      <c r="B96" s="29">
        <v>7</v>
      </c>
      <c r="C96" s="203" t="s">
        <v>967</v>
      </c>
      <c r="D96" s="204"/>
      <c r="E96" s="204"/>
      <c r="F96" s="204"/>
      <c r="G96" s="204"/>
      <c r="H96" s="205"/>
      <c r="I96" s="203" t="s">
        <v>466</v>
      </c>
      <c r="J96" s="204"/>
      <c r="K96" s="204"/>
      <c r="L96" s="205"/>
      <c r="M96" s="48"/>
    </row>
    <row r="97" spans="1:13" ht="24" customHeight="1" x14ac:dyDescent="0.3">
      <c r="A97" s="19"/>
      <c r="B97" s="29">
        <v>8</v>
      </c>
      <c r="C97" s="240" t="s">
        <v>161</v>
      </c>
      <c r="D97" s="241"/>
      <c r="E97" s="241"/>
      <c r="F97" s="241"/>
      <c r="G97" s="241"/>
      <c r="H97" s="242"/>
      <c r="I97" s="203" t="s">
        <v>467</v>
      </c>
      <c r="J97" s="204"/>
      <c r="K97" s="204"/>
      <c r="L97" s="205"/>
      <c r="M97" s="48"/>
    </row>
    <row r="98" spans="1:13" ht="24.75" customHeight="1" x14ac:dyDescent="0.3">
      <c r="A98" s="19"/>
      <c r="B98" s="29">
        <v>9</v>
      </c>
      <c r="C98" s="240" t="s">
        <v>161</v>
      </c>
      <c r="D98" s="241"/>
      <c r="E98" s="241"/>
      <c r="F98" s="241"/>
      <c r="G98" s="241"/>
      <c r="H98" s="242"/>
      <c r="I98" s="203" t="s">
        <v>467</v>
      </c>
      <c r="J98" s="204"/>
      <c r="K98" s="204"/>
      <c r="L98" s="205"/>
      <c r="M98" s="48"/>
    </row>
    <row r="99" spans="1:13" ht="30" customHeight="1" x14ac:dyDescent="0.3">
      <c r="A99" s="19"/>
      <c r="B99" s="29">
        <v>10</v>
      </c>
      <c r="C99" s="240" t="s">
        <v>161</v>
      </c>
      <c r="D99" s="241"/>
      <c r="E99" s="241"/>
      <c r="F99" s="241"/>
      <c r="G99" s="241"/>
      <c r="H99" s="242"/>
      <c r="I99" s="203" t="s">
        <v>467</v>
      </c>
      <c r="J99" s="204"/>
      <c r="K99" s="204"/>
      <c r="L99" s="205"/>
      <c r="M99" s="48"/>
    </row>
    <row r="100" spans="1:13" ht="26.25" customHeight="1" x14ac:dyDescent="0.3">
      <c r="A100" s="19"/>
      <c r="B100" s="29">
        <v>11</v>
      </c>
      <c r="C100" s="240" t="s">
        <v>161</v>
      </c>
      <c r="D100" s="241"/>
      <c r="E100" s="241"/>
      <c r="F100" s="241"/>
      <c r="G100" s="241"/>
      <c r="H100" s="242"/>
      <c r="I100" s="203" t="s">
        <v>467</v>
      </c>
      <c r="J100" s="204"/>
      <c r="K100" s="204"/>
      <c r="L100" s="205"/>
      <c r="M100" s="48"/>
    </row>
    <row r="101" spans="1:13" ht="24.75" customHeight="1" x14ac:dyDescent="0.3">
      <c r="A101" s="19"/>
      <c r="B101" s="29">
        <v>12</v>
      </c>
      <c r="C101" s="240" t="s">
        <v>459</v>
      </c>
      <c r="D101" s="241"/>
      <c r="E101" s="241"/>
      <c r="F101" s="241"/>
      <c r="G101" s="241"/>
      <c r="H101" s="242"/>
      <c r="I101" s="203" t="s">
        <v>479</v>
      </c>
      <c r="J101" s="204"/>
      <c r="K101" s="204"/>
      <c r="L101" s="205"/>
      <c r="M101" s="48"/>
    </row>
    <row r="102" spans="1:13" ht="24" customHeight="1" x14ac:dyDescent="0.3">
      <c r="A102" s="19"/>
      <c r="B102" s="29">
        <v>13</v>
      </c>
      <c r="C102" s="240" t="s">
        <v>919</v>
      </c>
      <c r="D102" s="241"/>
      <c r="E102" s="241"/>
      <c r="F102" s="241"/>
      <c r="G102" s="241"/>
      <c r="H102" s="242"/>
      <c r="I102" s="203" t="s">
        <v>454</v>
      </c>
      <c r="J102" s="204"/>
      <c r="K102" s="204"/>
      <c r="L102" s="205"/>
      <c r="M102" s="48"/>
    </row>
    <row r="103" spans="1:13" ht="37.5" customHeight="1" x14ac:dyDescent="0.3">
      <c r="A103" s="19"/>
      <c r="B103" s="29">
        <v>14</v>
      </c>
      <c r="C103" s="240" t="s">
        <v>468</v>
      </c>
      <c r="D103" s="241"/>
      <c r="E103" s="241"/>
      <c r="F103" s="241"/>
      <c r="G103" s="241"/>
      <c r="H103" s="242"/>
      <c r="I103" s="203" t="s">
        <v>159</v>
      </c>
      <c r="J103" s="204"/>
      <c r="K103" s="204"/>
      <c r="L103" s="205"/>
      <c r="M103" s="48"/>
    </row>
    <row r="104" spans="1:13" ht="9" customHeight="1" x14ac:dyDescent="0.3">
      <c r="A104" s="19"/>
      <c r="B104" s="52"/>
      <c r="C104" s="52"/>
      <c r="D104" s="52"/>
      <c r="E104" s="52"/>
      <c r="F104" s="7"/>
      <c r="G104" s="7"/>
      <c r="H104" s="52"/>
      <c r="I104" s="52"/>
      <c r="J104" s="52"/>
      <c r="K104" s="52"/>
      <c r="L104" s="52"/>
      <c r="M104" s="8"/>
    </row>
    <row r="105" spans="1:13" x14ac:dyDescent="0.3">
      <c r="A105" s="19">
        <v>10</v>
      </c>
      <c r="B105" s="249" t="s">
        <v>46</v>
      </c>
      <c r="C105" s="249"/>
      <c r="D105" s="249"/>
      <c r="E105" s="249"/>
      <c r="F105" s="7" t="s">
        <v>11</v>
      </c>
      <c r="G105" s="7"/>
      <c r="H105" s="52"/>
      <c r="I105" s="52"/>
      <c r="J105" s="52"/>
      <c r="K105" s="52"/>
      <c r="L105" s="52"/>
      <c r="M105" s="8"/>
    </row>
    <row r="106" spans="1:13" ht="30" customHeight="1" x14ac:dyDescent="0.3">
      <c r="A106" s="19"/>
      <c r="B106" s="66" t="s">
        <v>28</v>
      </c>
      <c r="C106" s="250" t="s">
        <v>32</v>
      </c>
      <c r="D106" s="251"/>
      <c r="E106" s="251"/>
      <c r="F106" s="251"/>
      <c r="G106" s="251"/>
      <c r="H106" s="251"/>
      <c r="I106" s="251"/>
      <c r="J106" s="251"/>
      <c r="K106" s="251"/>
      <c r="L106" s="252"/>
      <c r="M106" s="19"/>
    </row>
    <row r="107" spans="1:13" ht="14.45" customHeight="1" x14ac:dyDescent="0.3">
      <c r="A107" s="19"/>
      <c r="B107" s="29">
        <v>1</v>
      </c>
      <c r="C107" s="234" t="s">
        <v>572</v>
      </c>
      <c r="D107" s="235"/>
      <c r="E107" s="235"/>
      <c r="F107" s="235"/>
      <c r="G107" s="235"/>
      <c r="H107" s="235"/>
      <c r="I107" s="235"/>
      <c r="J107" s="235"/>
      <c r="K107" s="235"/>
      <c r="L107" s="236"/>
      <c r="M107" s="48"/>
    </row>
    <row r="108" spans="1:13" ht="14.45" customHeight="1" x14ac:dyDescent="0.3">
      <c r="A108" s="19"/>
      <c r="B108" s="29">
        <v>2</v>
      </c>
      <c r="C108" s="234" t="s">
        <v>573</v>
      </c>
      <c r="D108" s="235"/>
      <c r="E108" s="235"/>
      <c r="F108" s="235"/>
      <c r="G108" s="235"/>
      <c r="H108" s="235"/>
      <c r="I108" s="235"/>
      <c r="J108" s="235"/>
      <c r="K108" s="235"/>
      <c r="L108" s="236"/>
      <c r="M108" s="48"/>
    </row>
    <row r="109" spans="1:13" ht="18.95" customHeight="1" x14ac:dyDescent="0.3">
      <c r="A109" s="19"/>
      <c r="B109" s="29">
        <v>3</v>
      </c>
      <c r="C109" s="234" t="s">
        <v>574</v>
      </c>
      <c r="D109" s="235"/>
      <c r="E109" s="235"/>
      <c r="F109" s="235"/>
      <c r="G109" s="235"/>
      <c r="H109" s="235"/>
      <c r="I109" s="235"/>
      <c r="J109" s="235"/>
      <c r="K109" s="235"/>
      <c r="L109" s="236"/>
      <c r="M109" s="48"/>
    </row>
    <row r="110" spans="1:13" ht="15" customHeight="1" x14ac:dyDescent="0.3">
      <c r="A110" s="19"/>
      <c r="B110" s="29">
        <v>4</v>
      </c>
      <c r="C110" s="234" t="s">
        <v>575</v>
      </c>
      <c r="D110" s="235"/>
      <c r="E110" s="235"/>
      <c r="F110" s="235"/>
      <c r="G110" s="235"/>
      <c r="H110" s="235"/>
      <c r="I110" s="235"/>
      <c r="J110" s="235"/>
      <c r="K110" s="235"/>
      <c r="L110" s="236"/>
      <c r="M110" s="48"/>
    </row>
    <row r="111" spans="1:13" ht="14.25" customHeight="1" x14ac:dyDescent="0.3">
      <c r="A111" s="19"/>
      <c r="B111" s="29">
        <v>5</v>
      </c>
      <c r="C111" s="234" t="s">
        <v>576</v>
      </c>
      <c r="D111" s="235"/>
      <c r="E111" s="235"/>
      <c r="F111" s="235"/>
      <c r="G111" s="235"/>
      <c r="H111" s="235"/>
      <c r="I111" s="235"/>
      <c r="J111" s="235"/>
      <c r="K111" s="235"/>
      <c r="L111" s="236"/>
      <c r="M111" s="48"/>
    </row>
    <row r="112" spans="1:13" ht="7.5" customHeight="1" x14ac:dyDescent="0.3">
      <c r="A112" s="19"/>
      <c r="B112" s="52"/>
      <c r="C112" s="52"/>
      <c r="D112" s="52"/>
      <c r="E112" s="52"/>
      <c r="F112" s="7"/>
      <c r="G112" s="7"/>
      <c r="H112" s="52"/>
      <c r="I112" s="52"/>
      <c r="J112" s="52"/>
      <c r="K112" s="52"/>
      <c r="L112" s="52"/>
      <c r="M112" s="8"/>
    </row>
    <row r="113" spans="1:13" x14ac:dyDescent="0.3">
      <c r="A113" s="19">
        <v>11</v>
      </c>
      <c r="B113" s="52" t="s">
        <v>47</v>
      </c>
      <c r="C113" s="52"/>
      <c r="D113" s="52"/>
      <c r="E113" s="52"/>
      <c r="F113" s="7" t="s">
        <v>11</v>
      </c>
      <c r="G113" s="7"/>
      <c r="H113" s="52"/>
      <c r="I113" s="52"/>
      <c r="J113" s="52"/>
      <c r="K113" s="52"/>
      <c r="L113" s="52"/>
      <c r="M113" s="8"/>
    </row>
    <row r="114" spans="1:13" ht="30" customHeight="1" x14ac:dyDescent="0.3">
      <c r="A114" s="19"/>
      <c r="B114" s="66" t="s">
        <v>28</v>
      </c>
      <c r="C114" s="250" t="s">
        <v>32</v>
      </c>
      <c r="D114" s="251"/>
      <c r="E114" s="251"/>
      <c r="F114" s="251"/>
      <c r="G114" s="251"/>
      <c r="H114" s="251"/>
      <c r="I114" s="251"/>
      <c r="J114" s="251"/>
      <c r="K114" s="251"/>
      <c r="L114" s="252"/>
      <c r="M114" s="19"/>
    </row>
    <row r="115" spans="1:13" x14ac:dyDescent="0.3">
      <c r="A115" s="19"/>
      <c r="B115" s="29">
        <v>1</v>
      </c>
      <c r="C115" s="234" t="s">
        <v>231</v>
      </c>
      <c r="D115" s="235"/>
      <c r="E115" s="235"/>
      <c r="F115" s="235"/>
      <c r="G115" s="235"/>
      <c r="H115" s="235"/>
      <c r="I115" s="235"/>
      <c r="J115" s="235"/>
      <c r="K115" s="235"/>
      <c r="L115" s="236"/>
      <c r="M115" s="48"/>
    </row>
    <row r="116" spans="1:13" x14ac:dyDescent="0.3">
      <c r="A116" s="19"/>
      <c r="B116" s="29">
        <v>2</v>
      </c>
      <c r="C116" s="234" t="s">
        <v>232</v>
      </c>
      <c r="D116" s="235"/>
      <c r="E116" s="235"/>
      <c r="F116" s="235"/>
      <c r="G116" s="235"/>
      <c r="H116" s="235"/>
      <c r="I116" s="235"/>
      <c r="J116" s="235"/>
      <c r="K116" s="235"/>
      <c r="L116" s="236"/>
      <c r="M116" s="48"/>
    </row>
    <row r="117" spans="1:13" x14ac:dyDescent="0.3">
      <c r="A117" s="19"/>
      <c r="B117" s="29">
        <v>3</v>
      </c>
      <c r="C117" s="234" t="s">
        <v>233</v>
      </c>
      <c r="D117" s="235"/>
      <c r="E117" s="235"/>
      <c r="F117" s="235"/>
      <c r="G117" s="235"/>
      <c r="H117" s="235"/>
      <c r="I117" s="235"/>
      <c r="J117" s="235"/>
      <c r="K117" s="235"/>
      <c r="L117" s="236"/>
      <c r="M117" s="48"/>
    </row>
    <row r="118" spans="1:13" x14ac:dyDescent="0.3">
      <c r="A118" s="19"/>
      <c r="B118" s="29">
        <v>4</v>
      </c>
      <c r="C118" s="234" t="s">
        <v>234</v>
      </c>
      <c r="D118" s="235"/>
      <c r="E118" s="235"/>
      <c r="F118" s="235"/>
      <c r="G118" s="235"/>
      <c r="H118" s="235"/>
      <c r="I118" s="235"/>
      <c r="J118" s="235"/>
      <c r="K118" s="235"/>
      <c r="L118" s="236"/>
      <c r="M118" s="48"/>
    </row>
    <row r="119" spans="1:13" x14ac:dyDescent="0.3">
      <c r="A119" s="19"/>
      <c r="B119" s="29">
        <v>5</v>
      </c>
      <c r="C119" s="234" t="s">
        <v>235</v>
      </c>
      <c r="D119" s="235"/>
      <c r="E119" s="235"/>
      <c r="F119" s="235"/>
      <c r="G119" s="235"/>
      <c r="H119" s="235"/>
      <c r="I119" s="235"/>
      <c r="J119" s="235"/>
      <c r="K119" s="235"/>
      <c r="L119" s="236"/>
      <c r="M119" s="48"/>
    </row>
    <row r="120" spans="1:13" x14ac:dyDescent="0.3">
      <c r="A120" s="19"/>
      <c r="B120" s="29">
        <v>6</v>
      </c>
      <c r="C120" s="234" t="s">
        <v>236</v>
      </c>
      <c r="D120" s="235"/>
      <c r="E120" s="235"/>
      <c r="F120" s="235"/>
      <c r="G120" s="235"/>
      <c r="H120" s="235"/>
      <c r="I120" s="235"/>
      <c r="J120" s="235"/>
      <c r="K120" s="235"/>
      <c r="L120" s="236"/>
      <c r="M120" s="48"/>
    </row>
    <row r="121" spans="1:13" ht="8.25" customHeight="1" x14ac:dyDescent="0.3">
      <c r="A121" s="19"/>
      <c r="B121" s="52"/>
      <c r="C121" s="52"/>
      <c r="D121" s="52"/>
      <c r="E121" s="52"/>
      <c r="F121" s="7"/>
      <c r="G121" s="7"/>
      <c r="H121" s="52"/>
      <c r="I121" s="52"/>
      <c r="J121" s="52"/>
      <c r="K121" s="52"/>
      <c r="L121" s="52"/>
      <c r="M121" s="8"/>
    </row>
    <row r="122" spans="1:13" x14ac:dyDescent="0.3">
      <c r="A122" s="19">
        <v>12</v>
      </c>
      <c r="B122" s="249" t="s">
        <v>48</v>
      </c>
      <c r="C122" s="249"/>
      <c r="D122" s="249"/>
      <c r="E122" s="249"/>
      <c r="F122" s="7" t="s">
        <v>11</v>
      </c>
      <c r="G122" s="7"/>
      <c r="H122" s="52"/>
      <c r="I122" s="52"/>
      <c r="J122" s="52"/>
      <c r="K122" s="52"/>
      <c r="L122" s="52"/>
      <c r="M122" s="8"/>
    </row>
    <row r="123" spans="1:13" x14ac:dyDescent="0.3">
      <c r="A123" s="19"/>
      <c r="B123" s="211" t="s">
        <v>28</v>
      </c>
      <c r="C123" s="243" t="s">
        <v>6</v>
      </c>
      <c r="D123" s="244"/>
      <c r="E123" s="245"/>
      <c r="F123" s="211" t="s">
        <v>49</v>
      </c>
      <c r="G123" s="211"/>
      <c r="H123" s="211"/>
      <c r="I123" s="211"/>
      <c r="J123" s="211"/>
      <c r="K123" s="211" t="s">
        <v>50</v>
      </c>
      <c r="L123" s="211"/>
      <c r="M123" s="19"/>
    </row>
    <row r="124" spans="1:13" x14ac:dyDescent="0.3">
      <c r="A124" s="19"/>
      <c r="B124" s="211"/>
      <c r="C124" s="246"/>
      <c r="D124" s="247"/>
      <c r="E124" s="248"/>
      <c r="F124" s="211"/>
      <c r="G124" s="211"/>
      <c r="H124" s="211"/>
      <c r="I124" s="211"/>
      <c r="J124" s="211"/>
      <c r="K124" s="211"/>
      <c r="L124" s="211"/>
      <c r="M124" s="19"/>
    </row>
    <row r="125" spans="1:13" ht="17.100000000000001" customHeight="1" x14ac:dyDescent="0.3">
      <c r="A125" s="19"/>
      <c r="B125" s="29">
        <v>1</v>
      </c>
      <c r="C125" s="237" t="s">
        <v>169</v>
      </c>
      <c r="D125" s="238"/>
      <c r="E125" s="239"/>
      <c r="F125" s="264" t="s">
        <v>925</v>
      </c>
      <c r="G125" s="264"/>
      <c r="H125" s="264"/>
      <c r="I125" s="264"/>
      <c r="J125" s="264"/>
      <c r="K125" s="203" t="s">
        <v>209</v>
      </c>
      <c r="L125" s="205"/>
      <c r="M125" s="22"/>
    </row>
    <row r="126" spans="1:13" ht="17.100000000000001" customHeight="1" x14ac:dyDescent="0.3">
      <c r="A126" s="19"/>
      <c r="B126" s="29">
        <v>2</v>
      </c>
      <c r="C126" s="240" t="s">
        <v>237</v>
      </c>
      <c r="D126" s="241"/>
      <c r="E126" s="242"/>
      <c r="F126" s="264" t="s">
        <v>925</v>
      </c>
      <c r="G126" s="264"/>
      <c r="H126" s="264"/>
      <c r="I126" s="264"/>
      <c r="J126" s="264"/>
      <c r="K126" s="203" t="s">
        <v>212</v>
      </c>
      <c r="L126" s="205"/>
      <c r="M126" s="28"/>
    </row>
    <row r="127" spans="1:13" ht="27.95" customHeight="1" x14ac:dyDescent="0.3">
      <c r="A127" s="19"/>
      <c r="B127" s="30">
        <v>3</v>
      </c>
      <c r="C127" s="56" t="s">
        <v>238</v>
      </c>
      <c r="D127" s="57"/>
      <c r="E127" s="58"/>
      <c r="F127" s="264" t="s">
        <v>925</v>
      </c>
      <c r="G127" s="264"/>
      <c r="H127" s="264"/>
      <c r="I127" s="264"/>
      <c r="J127" s="264"/>
      <c r="K127" s="203" t="s">
        <v>239</v>
      </c>
      <c r="L127" s="205"/>
      <c r="M127" s="28"/>
    </row>
    <row r="128" spans="1:13" ht="24.95" customHeight="1" x14ac:dyDescent="0.3">
      <c r="A128" s="19"/>
      <c r="B128" s="29">
        <v>4</v>
      </c>
      <c r="C128" s="240" t="s">
        <v>208</v>
      </c>
      <c r="D128" s="241"/>
      <c r="E128" s="242"/>
      <c r="F128" s="264" t="s">
        <v>925</v>
      </c>
      <c r="G128" s="264"/>
      <c r="H128" s="264"/>
      <c r="I128" s="264"/>
      <c r="J128" s="264"/>
      <c r="K128" s="203" t="s">
        <v>210</v>
      </c>
      <c r="L128" s="205"/>
      <c r="M128" s="28"/>
    </row>
    <row r="129" spans="1:13" ht="15" customHeight="1" x14ac:dyDescent="0.3">
      <c r="A129" s="19"/>
      <c r="B129" s="29">
        <v>5</v>
      </c>
      <c r="C129" s="240" t="s">
        <v>26</v>
      </c>
      <c r="D129" s="241"/>
      <c r="E129" s="242"/>
      <c r="F129" s="264" t="s">
        <v>925</v>
      </c>
      <c r="G129" s="264"/>
      <c r="H129" s="264"/>
      <c r="I129" s="264"/>
      <c r="J129" s="264"/>
      <c r="K129" s="203" t="s">
        <v>212</v>
      </c>
      <c r="L129" s="205"/>
      <c r="M129" s="28"/>
    </row>
    <row r="130" spans="1:13" ht="9" customHeight="1" x14ac:dyDescent="0.3">
      <c r="A130" s="19"/>
      <c r="B130" s="52"/>
      <c r="C130" s="52"/>
      <c r="D130" s="52"/>
      <c r="E130" s="52"/>
      <c r="F130" s="7"/>
      <c r="G130" s="7"/>
      <c r="H130" s="52"/>
      <c r="I130" s="52"/>
      <c r="J130" s="52"/>
      <c r="K130" s="52"/>
      <c r="L130" s="52"/>
      <c r="M130" s="8"/>
    </row>
    <row r="131" spans="1:13" x14ac:dyDescent="0.3">
      <c r="A131" s="19">
        <v>13</v>
      </c>
      <c r="B131" s="249" t="s">
        <v>51</v>
      </c>
      <c r="C131" s="249"/>
      <c r="D131" s="249"/>
      <c r="E131" s="249"/>
      <c r="F131" s="249"/>
      <c r="G131" s="7"/>
      <c r="H131" s="52"/>
      <c r="I131" s="52"/>
      <c r="J131" s="52"/>
      <c r="K131" s="52"/>
      <c r="L131" s="52"/>
      <c r="M131" s="8"/>
    </row>
    <row r="132" spans="1:13" ht="30.75" customHeight="1" x14ac:dyDescent="0.3">
      <c r="A132" s="19"/>
      <c r="B132" s="67" t="s">
        <v>28</v>
      </c>
      <c r="C132" s="250" t="s">
        <v>52</v>
      </c>
      <c r="D132" s="251"/>
      <c r="E132" s="251"/>
      <c r="F132" s="251"/>
      <c r="G132" s="251"/>
      <c r="H132" s="252"/>
      <c r="I132" s="250" t="s">
        <v>53</v>
      </c>
      <c r="J132" s="251"/>
      <c r="K132" s="251"/>
      <c r="L132" s="252"/>
      <c r="M132" s="19"/>
    </row>
    <row r="133" spans="1:13" x14ac:dyDescent="0.3">
      <c r="A133" s="19"/>
      <c r="B133" s="29" t="s">
        <v>1</v>
      </c>
      <c r="C133" s="57" t="s">
        <v>73</v>
      </c>
      <c r="D133" s="57"/>
      <c r="E133" s="72"/>
      <c r="F133" s="57"/>
      <c r="G133" s="57"/>
      <c r="H133" s="72"/>
      <c r="I133" s="56" t="s">
        <v>74</v>
      </c>
      <c r="J133" s="57"/>
      <c r="K133" s="57"/>
      <c r="L133" s="58"/>
      <c r="M133" s="52"/>
    </row>
    <row r="134" spans="1:13" x14ac:dyDescent="0.3">
      <c r="A134" s="19"/>
      <c r="B134" s="29">
        <v>2</v>
      </c>
      <c r="C134" s="57" t="s">
        <v>75</v>
      </c>
      <c r="D134" s="57"/>
      <c r="E134" s="72"/>
      <c r="F134" s="57"/>
      <c r="G134" s="57"/>
      <c r="H134" s="72"/>
      <c r="I134" s="41" t="s">
        <v>82</v>
      </c>
      <c r="J134" s="42"/>
      <c r="K134" s="42"/>
      <c r="L134" s="43"/>
      <c r="M134" s="7"/>
    </row>
    <row r="135" spans="1:13" x14ac:dyDescent="0.3">
      <c r="A135" s="19"/>
      <c r="B135" s="29">
        <v>3</v>
      </c>
      <c r="C135" s="57" t="s">
        <v>76</v>
      </c>
      <c r="D135" s="57"/>
      <c r="E135" s="72"/>
      <c r="F135" s="57"/>
      <c r="G135" s="57"/>
      <c r="H135" s="72"/>
      <c r="I135" s="41" t="s">
        <v>83</v>
      </c>
      <c r="J135" s="42"/>
      <c r="K135" s="42"/>
      <c r="L135" s="43"/>
      <c r="M135" s="7"/>
    </row>
    <row r="136" spans="1:13" x14ac:dyDescent="0.3">
      <c r="A136" s="19"/>
      <c r="B136" s="29">
        <v>4</v>
      </c>
      <c r="C136" s="42" t="s">
        <v>77</v>
      </c>
      <c r="D136" s="42"/>
      <c r="E136" s="72"/>
      <c r="F136" s="42"/>
      <c r="G136" s="42"/>
      <c r="H136" s="72"/>
      <c r="I136" s="41" t="s">
        <v>84</v>
      </c>
      <c r="J136" s="42"/>
      <c r="K136" s="42"/>
      <c r="L136" s="43"/>
      <c r="M136" s="7"/>
    </row>
    <row r="137" spans="1:13" x14ac:dyDescent="0.3">
      <c r="A137" s="19"/>
      <c r="B137" s="29">
        <v>5</v>
      </c>
      <c r="C137" s="42" t="s">
        <v>78</v>
      </c>
      <c r="D137" s="42"/>
      <c r="E137" s="72"/>
      <c r="F137" s="42"/>
      <c r="G137" s="42"/>
      <c r="H137" s="72"/>
      <c r="I137" s="41" t="s">
        <v>85</v>
      </c>
      <c r="J137" s="42"/>
      <c r="K137" s="42"/>
      <c r="L137" s="43"/>
      <c r="M137" s="7"/>
    </row>
    <row r="138" spans="1:13" x14ac:dyDescent="0.3">
      <c r="A138" s="19"/>
      <c r="B138" s="29">
        <v>6</v>
      </c>
      <c r="C138" s="42" t="s">
        <v>79</v>
      </c>
      <c r="D138" s="42"/>
      <c r="E138" s="72"/>
      <c r="F138" s="42"/>
      <c r="G138" s="42"/>
      <c r="H138" s="72"/>
      <c r="I138" s="41" t="s">
        <v>86</v>
      </c>
      <c r="J138" s="42"/>
      <c r="K138" s="42"/>
      <c r="L138" s="43"/>
      <c r="M138" s="7"/>
    </row>
    <row r="139" spans="1:13" x14ac:dyDescent="0.3">
      <c r="A139" s="19"/>
      <c r="B139" s="29">
        <v>7</v>
      </c>
      <c r="C139" s="42" t="s">
        <v>80</v>
      </c>
      <c r="D139" s="42"/>
      <c r="E139" s="72"/>
      <c r="F139" s="42"/>
      <c r="G139" s="42"/>
      <c r="H139" s="72"/>
      <c r="I139" s="41" t="s">
        <v>87</v>
      </c>
      <c r="J139" s="42"/>
      <c r="K139" s="42"/>
      <c r="L139" s="43"/>
      <c r="M139" s="7"/>
    </row>
    <row r="140" spans="1:13" x14ac:dyDescent="0.3">
      <c r="A140" s="19"/>
      <c r="B140" s="29">
        <v>8</v>
      </c>
      <c r="C140" s="57" t="s">
        <v>81</v>
      </c>
      <c r="D140" s="57"/>
      <c r="E140" s="72"/>
      <c r="F140" s="57"/>
      <c r="G140" s="57"/>
      <c r="H140" s="72"/>
      <c r="I140" s="56" t="s">
        <v>88</v>
      </c>
      <c r="J140" s="57"/>
      <c r="K140" s="57"/>
      <c r="L140" s="58"/>
      <c r="M140" s="52"/>
    </row>
    <row r="141" spans="1:13" ht="10.5" customHeight="1" x14ac:dyDescent="0.3">
      <c r="A141" s="19"/>
      <c r="B141" s="52"/>
      <c r="C141" s="52"/>
      <c r="D141" s="52"/>
      <c r="E141" s="52"/>
      <c r="F141" s="7"/>
      <c r="G141" s="7"/>
      <c r="H141" s="52"/>
      <c r="I141" s="52"/>
      <c r="J141" s="52"/>
      <c r="K141" s="52"/>
      <c r="L141" s="52"/>
      <c r="M141" s="8"/>
    </row>
    <row r="142" spans="1:13" x14ac:dyDescent="0.3">
      <c r="A142" s="19">
        <v>14</v>
      </c>
      <c r="B142" s="249" t="s">
        <v>54</v>
      </c>
      <c r="C142" s="249"/>
      <c r="D142" s="249"/>
      <c r="E142" s="249"/>
      <c r="F142" s="7"/>
      <c r="G142" s="7"/>
      <c r="H142" s="52"/>
      <c r="I142" s="52"/>
      <c r="J142" s="52"/>
      <c r="K142" s="52"/>
      <c r="L142" s="52"/>
      <c r="M142" s="8"/>
    </row>
    <row r="143" spans="1:13" x14ac:dyDescent="0.3">
      <c r="A143" s="19"/>
      <c r="B143" s="211" t="s">
        <v>28</v>
      </c>
      <c r="C143" s="250" t="s">
        <v>55</v>
      </c>
      <c r="D143" s="251"/>
      <c r="E143" s="251"/>
      <c r="F143" s="251"/>
      <c r="G143" s="251"/>
      <c r="H143" s="251"/>
      <c r="I143" s="250" t="s">
        <v>56</v>
      </c>
      <c r="J143" s="251"/>
      <c r="K143" s="251"/>
      <c r="L143" s="252"/>
      <c r="M143" s="19"/>
    </row>
    <row r="144" spans="1:13" x14ac:dyDescent="0.3">
      <c r="A144" s="19"/>
      <c r="B144" s="211"/>
      <c r="C144" s="250"/>
      <c r="D144" s="251"/>
      <c r="E144" s="251"/>
      <c r="F144" s="251"/>
      <c r="G144" s="251"/>
      <c r="H144" s="251"/>
      <c r="I144" s="250"/>
      <c r="J144" s="251"/>
      <c r="K144" s="251"/>
      <c r="L144" s="252"/>
      <c r="M144" s="19"/>
    </row>
    <row r="145" spans="1:13" x14ac:dyDescent="0.3">
      <c r="A145" s="19"/>
      <c r="B145" s="29" t="s">
        <v>1</v>
      </c>
      <c r="C145" s="237" t="s">
        <v>458</v>
      </c>
      <c r="D145" s="238"/>
      <c r="E145" s="238"/>
      <c r="F145" s="238"/>
      <c r="G145" s="238"/>
      <c r="H145" s="239"/>
      <c r="I145" s="41"/>
      <c r="J145" s="73"/>
      <c r="K145" s="73"/>
      <c r="L145" s="74"/>
      <c r="M145" s="48"/>
    </row>
    <row r="146" spans="1:13" ht="9.75" customHeight="1" x14ac:dyDescent="0.3">
      <c r="A146" s="19"/>
      <c r="B146" s="8"/>
      <c r="C146" s="8"/>
      <c r="D146" s="8"/>
      <c r="E146" s="8"/>
      <c r="F146" s="7"/>
      <c r="G146" s="7"/>
      <c r="H146" s="8"/>
      <c r="I146" s="8"/>
      <c r="J146" s="8"/>
      <c r="K146" s="8"/>
      <c r="L146" s="8"/>
      <c r="M146" s="8"/>
    </row>
    <row r="147" spans="1:13" x14ac:dyDescent="0.3">
      <c r="A147" s="19">
        <v>15</v>
      </c>
      <c r="B147" s="52" t="s">
        <v>57</v>
      </c>
      <c r="C147" s="52"/>
      <c r="D147" s="52"/>
      <c r="E147" s="52"/>
      <c r="F147" s="7"/>
      <c r="G147" s="7"/>
      <c r="H147" s="52"/>
      <c r="I147" s="52"/>
      <c r="J147" s="52"/>
      <c r="K147" s="52"/>
      <c r="L147" s="52"/>
      <c r="M147" s="52"/>
    </row>
    <row r="148" spans="1:13" x14ac:dyDescent="0.3">
      <c r="A148" s="19"/>
      <c r="B148" s="64" t="s">
        <v>14</v>
      </c>
      <c r="C148" s="52" t="s">
        <v>142</v>
      </c>
      <c r="D148" s="52"/>
      <c r="E148" s="45"/>
      <c r="F148" s="7"/>
      <c r="H148" s="45"/>
      <c r="I148" s="52"/>
      <c r="J148" s="52"/>
      <c r="K148" s="52"/>
      <c r="L148" s="52"/>
      <c r="M148" s="52"/>
    </row>
    <row r="149" spans="1:13" x14ac:dyDescent="0.3">
      <c r="A149" s="19"/>
      <c r="B149" s="64"/>
      <c r="C149" s="7" t="s">
        <v>64</v>
      </c>
      <c r="D149" s="52" t="s">
        <v>89</v>
      </c>
      <c r="E149" s="7"/>
      <c r="G149" s="45"/>
      <c r="H149" s="52"/>
      <c r="I149" s="52"/>
      <c r="J149" s="52"/>
      <c r="K149" s="45"/>
      <c r="L149" s="52"/>
      <c r="M149" s="52"/>
    </row>
    <row r="150" spans="1:13" x14ac:dyDescent="0.3">
      <c r="A150" s="19"/>
      <c r="B150" s="64"/>
      <c r="C150" s="7" t="s">
        <v>64</v>
      </c>
      <c r="D150" s="52" t="s">
        <v>90</v>
      </c>
      <c r="E150" s="7"/>
      <c r="G150" s="45"/>
      <c r="H150" s="52"/>
      <c r="I150" s="52"/>
      <c r="J150" s="52"/>
      <c r="K150" s="45"/>
      <c r="L150" s="52"/>
      <c r="M150" s="52"/>
    </row>
    <row r="151" spans="1:13" x14ac:dyDescent="0.3">
      <c r="A151" s="19"/>
      <c r="B151" s="64"/>
      <c r="C151" s="7" t="s">
        <v>64</v>
      </c>
      <c r="D151" s="52" t="s">
        <v>91</v>
      </c>
      <c r="E151" s="7"/>
      <c r="G151" s="45"/>
      <c r="H151" s="52"/>
      <c r="I151" s="52"/>
      <c r="J151" s="52"/>
      <c r="K151" s="45"/>
      <c r="L151" s="52"/>
      <c r="M151" s="52"/>
    </row>
    <row r="152" spans="1:13" x14ac:dyDescent="0.3">
      <c r="A152" s="19"/>
      <c r="B152" s="64"/>
      <c r="C152" s="7" t="s">
        <v>64</v>
      </c>
      <c r="D152" s="52" t="s">
        <v>114</v>
      </c>
      <c r="E152" s="7"/>
      <c r="G152" s="45"/>
      <c r="H152" s="52"/>
      <c r="I152" s="52"/>
      <c r="J152" s="52"/>
      <c r="K152" s="45"/>
      <c r="L152" s="52"/>
      <c r="M152" s="52"/>
    </row>
    <row r="153" spans="1:13" ht="15" customHeight="1" x14ac:dyDescent="0.3">
      <c r="A153" s="19"/>
      <c r="B153" s="64"/>
      <c r="C153" s="7" t="s">
        <v>64</v>
      </c>
      <c r="D153" s="52" t="s">
        <v>213</v>
      </c>
      <c r="E153" s="7"/>
      <c r="G153" s="45"/>
      <c r="H153" s="65"/>
      <c r="I153" s="65"/>
      <c r="J153" s="65"/>
      <c r="K153" s="45"/>
      <c r="L153" s="65"/>
      <c r="M153" s="65"/>
    </row>
    <row r="154" spans="1:13" x14ac:dyDescent="0.3">
      <c r="A154" s="19"/>
      <c r="B154" s="64"/>
      <c r="C154" s="12" t="s">
        <v>64</v>
      </c>
      <c r="D154" s="194" t="s">
        <v>214</v>
      </c>
      <c r="E154" s="194"/>
      <c r="F154" s="194"/>
      <c r="G154" s="194"/>
      <c r="H154" s="194"/>
      <c r="I154" s="194"/>
      <c r="J154" s="194"/>
      <c r="K154" s="194"/>
      <c r="L154" s="194"/>
      <c r="M154" s="18"/>
    </row>
    <row r="155" spans="1:13" ht="14.25" customHeight="1" x14ac:dyDescent="0.3">
      <c r="A155" s="19"/>
      <c r="B155" s="64"/>
      <c r="C155" s="7" t="s">
        <v>64</v>
      </c>
      <c r="D155" s="52" t="s">
        <v>92</v>
      </c>
      <c r="E155" s="7"/>
      <c r="G155" s="45"/>
      <c r="H155" s="65"/>
      <c r="I155" s="65"/>
      <c r="J155" s="65"/>
      <c r="K155" s="45"/>
      <c r="L155" s="65"/>
      <c r="M155" s="65"/>
    </row>
    <row r="156" spans="1:13" ht="14.25" customHeight="1" x14ac:dyDescent="0.3">
      <c r="A156" s="19"/>
      <c r="B156" s="64"/>
      <c r="C156" s="7" t="s">
        <v>64</v>
      </c>
      <c r="D156" s="52" t="s">
        <v>93</v>
      </c>
      <c r="E156" s="7"/>
      <c r="F156" s="7"/>
      <c r="G156" s="18"/>
      <c r="H156" s="18"/>
      <c r="I156" s="18"/>
      <c r="J156" s="18"/>
      <c r="K156" s="45"/>
      <c r="L156" s="18"/>
      <c r="M156" s="18"/>
    </row>
    <row r="157" spans="1:13" ht="14.25" customHeight="1" x14ac:dyDescent="0.3">
      <c r="A157" s="19"/>
      <c r="B157" s="64"/>
      <c r="C157" s="7"/>
      <c r="D157" s="7"/>
      <c r="E157" s="52"/>
      <c r="F157" s="7"/>
      <c r="G157" s="7"/>
      <c r="H157" s="18"/>
      <c r="I157" s="18"/>
      <c r="J157" s="18"/>
      <c r="K157" s="18"/>
      <c r="L157" s="18"/>
      <c r="M157" s="18"/>
    </row>
    <row r="158" spans="1:13" x14ac:dyDescent="0.3">
      <c r="A158" s="19"/>
      <c r="B158" s="64" t="s">
        <v>15</v>
      </c>
      <c r="C158" s="52" t="s">
        <v>143</v>
      </c>
      <c r="D158" s="52"/>
      <c r="E158" s="45"/>
      <c r="F158" s="7"/>
      <c r="G158" s="7"/>
      <c r="H158" s="45"/>
      <c r="I158" s="52"/>
      <c r="J158" s="52"/>
      <c r="K158" s="52"/>
      <c r="L158" s="52"/>
      <c r="M158" s="52"/>
    </row>
    <row r="159" spans="1:13" x14ac:dyDescent="0.3">
      <c r="A159" s="19"/>
      <c r="B159" s="64"/>
      <c r="C159" s="64" t="s">
        <v>117</v>
      </c>
      <c r="D159" s="19" t="s">
        <v>121</v>
      </c>
      <c r="E159" s="52" t="s">
        <v>120</v>
      </c>
      <c r="F159" s="7"/>
      <c r="G159" s="7"/>
      <c r="H159" s="45"/>
      <c r="I159" s="52"/>
      <c r="J159" s="52"/>
      <c r="K159" s="52"/>
      <c r="L159" s="52"/>
      <c r="M159" s="52"/>
    </row>
    <row r="160" spans="1:13" x14ac:dyDescent="0.3">
      <c r="A160" s="19"/>
      <c r="B160" s="64"/>
      <c r="C160" s="64" t="s">
        <v>118</v>
      </c>
      <c r="D160" s="19" t="s">
        <v>123</v>
      </c>
      <c r="E160" s="52" t="s">
        <v>122</v>
      </c>
      <c r="F160" s="7"/>
      <c r="G160" s="7"/>
      <c r="H160" s="45"/>
      <c r="I160" s="52"/>
      <c r="J160" s="52"/>
      <c r="K160" s="52"/>
      <c r="L160" s="52"/>
      <c r="M160" s="52"/>
    </row>
    <row r="161" spans="1:13" x14ac:dyDescent="0.3">
      <c r="A161" s="19"/>
      <c r="B161" s="64"/>
      <c r="C161" s="64" t="s">
        <v>119</v>
      </c>
      <c r="D161" s="19" t="s">
        <v>125</v>
      </c>
      <c r="E161" s="52" t="s">
        <v>124</v>
      </c>
      <c r="F161" s="7"/>
      <c r="G161" s="7"/>
      <c r="H161" s="52"/>
      <c r="I161" s="52"/>
      <c r="J161" s="52"/>
      <c r="K161" s="52"/>
      <c r="L161" s="52"/>
      <c r="M161" s="52"/>
    </row>
    <row r="162" spans="1:13" x14ac:dyDescent="0.3">
      <c r="A162" s="19"/>
      <c r="B162" s="64"/>
      <c r="C162" s="64"/>
      <c r="D162" s="64"/>
      <c r="E162" s="52"/>
      <c r="F162" s="7"/>
      <c r="G162" s="7"/>
      <c r="H162" s="52"/>
      <c r="I162" s="52"/>
      <c r="J162" s="52"/>
      <c r="K162" s="52"/>
      <c r="L162" s="52"/>
      <c r="M162" s="52"/>
    </row>
    <row r="163" spans="1:13" ht="15" customHeight="1" x14ac:dyDescent="0.3">
      <c r="A163" s="19"/>
      <c r="B163" s="64" t="s">
        <v>16</v>
      </c>
      <c r="C163" s="52" t="s">
        <v>144</v>
      </c>
      <c r="D163" s="52"/>
      <c r="E163" s="45"/>
      <c r="F163" s="7"/>
      <c r="H163" s="45"/>
      <c r="I163" s="45"/>
      <c r="J163" s="65"/>
      <c r="K163" s="65"/>
      <c r="L163" s="65"/>
      <c r="M163" s="65"/>
    </row>
    <row r="164" spans="1:13" ht="29.25" customHeight="1" x14ac:dyDescent="0.3">
      <c r="A164" s="19"/>
      <c r="B164" s="64"/>
      <c r="C164" s="12" t="s">
        <v>117</v>
      </c>
      <c r="D164" s="22" t="s">
        <v>94</v>
      </c>
      <c r="E164" s="206" t="s">
        <v>95</v>
      </c>
      <c r="F164" s="206"/>
      <c r="G164" s="206"/>
      <c r="H164" s="206"/>
      <c r="I164" s="206"/>
      <c r="J164" s="206"/>
      <c r="K164" s="206"/>
      <c r="L164" s="206"/>
      <c r="M164" s="13"/>
    </row>
    <row r="165" spans="1:13" ht="32.25" customHeight="1" x14ac:dyDescent="0.3">
      <c r="A165" s="19"/>
      <c r="B165" s="64"/>
      <c r="C165" s="12" t="s">
        <v>118</v>
      </c>
      <c r="D165" s="22" t="s">
        <v>96</v>
      </c>
      <c r="E165" s="206" t="s">
        <v>97</v>
      </c>
      <c r="F165" s="206"/>
      <c r="G165" s="206"/>
      <c r="H165" s="206"/>
      <c r="I165" s="206"/>
      <c r="J165" s="206"/>
      <c r="K165" s="206"/>
      <c r="L165" s="206"/>
      <c r="M165" s="13"/>
    </row>
    <row r="166" spans="1:13" ht="38.25" customHeight="1" x14ac:dyDescent="0.3">
      <c r="A166" s="19"/>
      <c r="B166" s="64"/>
      <c r="C166" s="12" t="s">
        <v>119</v>
      </c>
      <c r="D166" s="22" t="s">
        <v>98</v>
      </c>
      <c r="E166" s="206" t="s">
        <v>140</v>
      </c>
      <c r="F166" s="206"/>
      <c r="G166" s="206"/>
      <c r="H166" s="206"/>
      <c r="I166" s="206"/>
      <c r="J166" s="206"/>
      <c r="K166" s="206"/>
      <c r="L166" s="206"/>
      <c r="M166" s="13"/>
    </row>
    <row r="167" spans="1:13" ht="15" customHeight="1" x14ac:dyDescent="0.3">
      <c r="A167" s="19"/>
      <c r="B167" s="64"/>
      <c r="C167" s="7"/>
      <c r="D167" s="36"/>
      <c r="E167" s="18"/>
      <c r="F167" s="18"/>
      <c r="G167" s="18"/>
      <c r="H167" s="18"/>
      <c r="I167" s="18"/>
      <c r="J167" s="18"/>
      <c r="K167" s="18"/>
      <c r="L167" s="18"/>
      <c r="M167" s="18"/>
    </row>
    <row r="168" spans="1:13" x14ac:dyDescent="0.3">
      <c r="A168" s="19"/>
      <c r="B168" s="64" t="s">
        <v>17</v>
      </c>
      <c r="C168" s="52" t="s">
        <v>145</v>
      </c>
      <c r="D168" s="64"/>
      <c r="E168" s="45"/>
      <c r="F168" s="19"/>
      <c r="H168" s="45"/>
      <c r="I168" s="52"/>
      <c r="J168" s="52"/>
      <c r="K168" s="52"/>
      <c r="L168" s="52"/>
      <c r="M168" s="52"/>
    </row>
    <row r="169" spans="1:13" x14ac:dyDescent="0.3">
      <c r="A169" s="19"/>
      <c r="B169" s="64"/>
      <c r="C169" s="7" t="s">
        <v>117</v>
      </c>
      <c r="D169" s="52" t="s">
        <v>100</v>
      </c>
      <c r="E169" s="52"/>
      <c r="F169" s="19"/>
      <c r="H169" s="45"/>
      <c r="I169" s="52"/>
      <c r="J169" s="52"/>
      <c r="K169" s="52"/>
      <c r="L169" s="52"/>
      <c r="M169" s="52"/>
    </row>
    <row r="170" spans="1:13" x14ac:dyDescent="0.3">
      <c r="A170" s="19"/>
      <c r="B170" s="64"/>
      <c r="C170" s="7"/>
      <c r="D170" s="52" t="s">
        <v>101</v>
      </c>
      <c r="E170" s="52"/>
      <c r="F170" s="19"/>
      <c r="H170" s="45"/>
      <c r="I170" s="52"/>
      <c r="J170" s="52"/>
      <c r="K170" s="52"/>
      <c r="L170" s="52"/>
      <c r="M170" s="52"/>
    </row>
    <row r="171" spans="1:13" x14ac:dyDescent="0.3">
      <c r="A171" s="19"/>
      <c r="B171" s="64"/>
      <c r="C171" s="7" t="s">
        <v>118</v>
      </c>
      <c r="D171" s="52" t="s">
        <v>102</v>
      </c>
      <c r="E171" s="52"/>
      <c r="F171" s="19"/>
      <c r="H171" s="45"/>
      <c r="I171" s="52"/>
      <c r="J171" s="52"/>
      <c r="K171" s="52"/>
      <c r="L171" s="52"/>
      <c r="M171" s="52"/>
    </row>
    <row r="172" spans="1:13" x14ac:dyDescent="0.3">
      <c r="A172" s="19"/>
      <c r="B172" s="64"/>
      <c r="C172" s="7" t="s">
        <v>119</v>
      </c>
      <c r="D172" s="52" t="s">
        <v>103</v>
      </c>
      <c r="E172" s="52"/>
      <c r="F172" s="19"/>
      <c r="G172" s="7"/>
      <c r="H172" s="52"/>
      <c r="I172" s="52"/>
      <c r="J172" s="52"/>
      <c r="K172" s="52"/>
      <c r="L172" s="52"/>
      <c r="M172" s="52"/>
    </row>
    <row r="173" spans="1:13" x14ac:dyDescent="0.3">
      <c r="A173" s="19"/>
      <c r="B173" s="64"/>
      <c r="C173" s="7"/>
      <c r="D173" s="52"/>
      <c r="E173" s="52"/>
      <c r="F173" s="19"/>
      <c r="G173" s="7"/>
      <c r="H173" s="52"/>
      <c r="I173" s="52"/>
      <c r="J173" s="52"/>
      <c r="K173" s="52"/>
      <c r="L173" s="52"/>
      <c r="M173" s="52"/>
    </row>
    <row r="174" spans="1:13" x14ac:dyDescent="0.3">
      <c r="A174" s="19"/>
      <c r="B174" s="64" t="s">
        <v>18</v>
      </c>
      <c r="C174" s="52" t="s">
        <v>146</v>
      </c>
      <c r="D174" s="64"/>
      <c r="E174" s="45"/>
      <c r="F174" s="19"/>
      <c r="H174" s="45"/>
      <c r="I174" s="52"/>
      <c r="J174" s="52"/>
      <c r="K174" s="52"/>
      <c r="L174" s="52"/>
      <c r="M174" s="52"/>
    </row>
    <row r="175" spans="1:13" x14ac:dyDescent="0.3">
      <c r="A175" s="19"/>
      <c r="B175" s="64"/>
      <c r="C175" s="7" t="s">
        <v>64</v>
      </c>
      <c r="D175" s="52" t="s">
        <v>104</v>
      </c>
      <c r="E175" s="52"/>
      <c r="F175" s="19"/>
      <c r="H175" s="45"/>
      <c r="I175" s="52"/>
      <c r="J175" s="52"/>
      <c r="K175" s="52"/>
      <c r="L175" s="52"/>
      <c r="M175" s="52"/>
    </row>
    <row r="176" spans="1:13" x14ac:dyDescent="0.3">
      <c r="A176" s="19"/>
      <c r="B176" s="64"/>
      <c r="C176" s="7" t="s">
        <v>64</v>
      </c>
      <c r="D176" s="52" t="s">
        <v>105</v>
      </c>
      <c r="E176" s="52"/>
      <c r="F176" s="19"/>
      <c r="H176" s="45"/>
      <c r="I176" s="52"/>
      <c r="J176" s="52"/>
      <c r="K176" s="52"/>
      <c r="L176" s="52"/>
      <c r="M176" s="52"/>
    </row>
    <row r="177" spans="1:13" x14ac:dyDescent="0.3">
      <c r="A177" s="19"/>
      <c r="B177" s="64"/>
      <c r="C177" s="7" t="s">
        <v>64</v>
      </c>
      <c r="D177" s="52" t="s">
        <v>106</v>
      </c>
      <c r="E177" s="52"/>
      <c r="F177" s="19"/>
      <c r="H177" s="45"/>
      <c r="I177" s="52"/>
      <c r="J177" s="52"/>
      <c r="K177" s="52"/>
      <c r="L177" s="52"/>
      <c r="M177" s="52"/>
    </row>
    <row r="178" spans="1:13" x14ac:dyDescent="0.3">
      <c r="A178" s="19"/>
      <c r="B178" s="64"/>
      <c r="C178" s="7" t="s">
        <v>64</v>
      </c>
      <c r="D178" s="52" t="s">
        <v>107</v>
      </c>
      <c r="E178" s="52"/>
      <c r="F178" s="19"/>
      <c r="G178" s="7"/>
      <c r="H178" s="52"/>
      <c r="I178" s="52"/>
      <c r="J178" s="52"/>
      <c r="K178" s="52"/>
      <c r="L178" s="52"/>
      <c r="M178" s="52"/>
    </row>
    <row r="179" spans="1:13" x14ac:dyDescent="0.3">
      <c r="A179" s="19"/>
      <c r="B179" s="64"/>
      <c r="C179" s="7"/>
      <c r="D179" s="52"/>
      <c r="E179" s="52"/>
      <c r="F179" s="19"/>
      <c r="G179" s="7"/>
      <c r="H179" s="52"/>
      <c r="I179" s="52"/>
      <c r="J179" s="52"/>
      <c r="K179" s="52"/>
      <c r="L179" s="52"/>
      <c r="M179" s="52"/>
    </row>
    <row r="180" spans="1:13" x14ac:dyDescent="0.3">
      <c r="A180" s="19"/>
      <c r="B180" s="64" t="s">
        <v>19</v>
      </c>
      <c r="C180" s="52" t="s">
        <v>147</v>
      </c>
      <c r="D180" s="64"/>
      <c r="E180" s="45"/>
      <c r="F180" s="19"/>
      <c r="G180" s="7"/>
      <c r="H180" s="52"/>
      <c r="I180" s="52"/>
      <c r="J180" s="52"/>
      <c r="K180" s="52"/>
      <c r="L180" s="52"/>
      <c r="M180" s="52"/>
    </row>
    <row r="181" spans="1:13" x14ac:dyDescent="0.3">
      <c r="A181" s="19"/>
      <c r="B181" s="52"/>
      <c r="C181" s="52" t="s">
        <v>117</v>
      </c>
      <c r="D181" s="52" t="s">
        <v>130</v>
      </c>
      <c r="E181" s="45"/>
      <c r="F181" s="19" t="s">
        <v>11</v>
      </c>
      <c r="G181" s="7" t="s">
        <v>108</v>
      </c>
      <c r="H181" s="52"/>
      <c r="I181" s="52"/>
      <c r="J181" s="52"/>
      <c r="K181" s="52"/>
      <c r="L181" s="52"/>
      <c r="M181" s="52"/>
    </row>
    <row r="182" spans="1:13" x14ac:dyDescent="0.3">
      <c r="A182" s="19"/>
      <c r="B182" s="52"/>
      <c r="C182" s="52" t="s">
        <v>118</v>
      </c>
      <c r="D182" s="52" t="s">
        <v>131</v>
      </c>
      <c r="E182" s="45"/>
      <c r="F182" s="19" t="s">
        <v>11</v>
      </c>
      <c r="G182" s="7" t="s">
        <v>109</v>
      </c>
      <c r="H182" s="52"/>
      <c r="I182" s="52"/>
      <c r="J182" s="52"/>
      <c r="K182" s="52"/>
      <c r="L182" s="52"/>
      <c r="M182" s="52"/>
    </row>
    <row r="183" spans="1:13" x14ac:dyDescent="0.3">
      <c r="A183" s="19"/>
      <c r="B183" s="52"/>
      <c r="C183" s="52" t="s">
        <v>119</v>
      </c>
      <c r="D183" s="52" t="s">
        <v>132</v>
      </c>
      <c r="E183" s="45"/>
      <c r="F183" s="19" t="s">
        <v>11</v>
      </c>
      <c r="G183" s="7" t="s">
        <v>109</v>
      </c>
      <c r="H183" s="52"/>
      <c r="I183" s="52"/>
      <c r="J183" s="52"/>
      <c r="K183" s="52"/>
      <c r="L183" s="52"/>
      <c r="M183" s="52"/>
    </row>
    <row r="184" spans="1:13" x14ac:dyDescent="0.3">
      <c r="A184" s="19"/>
      <c r="B184" s="52"/>
      <c r="C184" s="52" t="s">
        <v>126</v>
      </c>
      <c r="D184" s="52" t="s">
        <v>133</v>
      </c>
      <c r="E184" s="45"/>
      <c r="F184" s="19" t="s">
        <v>11</v>
      </c>
      <c r="G184" s="7" t="s">
        <v>109</v>
      </c>
      <c r="H184" s="52"/>
      <c r="I184" s="52"/>
      <c r="J184" s="52"/>
      <c r="K184" s="52"/>
      <c r="L184" s="52"/>
      <c r="M184" s="52"/>
    </row>
    <row r="185" spans="1:13" x14ac:dyDescent="0.3">
      <c r="A185" s="19"/>
      <c r="B185" s="52"/>
      <c r="C185" s="52" t="s">
        <v>127</v>
      </c>
      <c r="D185" s="52" t="s">
        <v>134</v>
      </c>
      <c r="E185" s="45"/>
      <c r="F185" s="19" t="s">
        <v>11</v>
      </c>
      <c r="G185" s="7" t="s">
        <v>109</v>
      </c>
      <c r="H185" s="52"/>
      <c r="I185" s="52"/>
      <c r="J185" s="52"/>
      <c r="K185" s="52"/>
      <c r="L185" s="52"/>
      <c r="M185" s="52"/>
    </row>
    <row r="186" spans="1:13" x14ac:dyDescent="0.3">
      <c r="A186" s="19"/>
      <c r="B186" s="52"/>
      <c r="C186" s="52" t="s">
        <v>128</v>
      </c>
      <c r="D186" s="52" t="s">
        <v>135</v>
      </c>
      <c r="E186" s="45"/>
      <c r="F186" s="19" t="s">
        <v>11</v>
      </c>
      <c r="G186" s="7" t="s">
        <v>687</v>
      </c>
      <c r="H186" s="52"/>
      <c r="I186" s="52"/>
      <c r="J186" s="52"/>
      <c r="K186" s="52"/>
      <c r="L186" s="52"/>
      <c r="M186" s="52"/>
    </row>
    <row r="187" spans="1:13" x14ac:dyDescent="0.3">
      <c r="A187" s="19"/>
      <c r="B187" s="52"/>
      <c r="C187" s="52" t="s">
        <v>129</v>
      </c>
      <c r="D187" s="52" t="s">
        <v>136</v>
      </c>
      <c r="E187" s="45"/>
      <c r="F187" s="19" t="s">
        <v>11</v>
      </c>
      <c r="G187" s="7" t="s">
        <v>109</v>
      </c>
      <c r="H187" s="52"/>
      <c r="I187" s="52"/>
      <c r="J187" s="52"/>
      <c r="K187" s="52"/>
      <c r="L187" s="52"/>
      <c r="M187" s="52"/>
    </row>
    <row r="188" spans="1:13" x14ac:dyDescent="0.3">
      <c r="A188" s="19"/>
      <c r="B188" s="52"/>
      <c r="C188" s="52"/>
      <c r="D188" s="52"/>
      <c r="E188" s="52"/>
      <c r="F188" s="19"/>
      <c r="G188" s="7"/>
      <c r="H188" s="52"/>
      <c r="I188" s="52"/>
      <c r="J188" s="52"/>
      <c r="K188" s="52"/>
      <c r="L188" s="52"/>
      <c r="M188" s="52"/>
    </row>
    <row r="189" spans="1:13" x14ac:dyDescent="0.3">
      <c r="A189" s="19"/>
      <c r="B189" s="64" t="s">
        <v>58</v>
      </c>
      <c r="C189" s="52" t="s">
        <v>148</v>
      </c>
      <c r="D189" s="64"/>
      <c r="E189" s="45"/>
      <c r="F189" s="19"/>
      <c r="G189" s="7" t="s">
        <v>111</v>
      </c>
      <c r="H189" s="52"/>
      <c r="I189" s="52"/>
      <c r="J189" s="52"/>
      <c r="K189" s="52"/>
      <c r="L189" s="52"/>
      <c r="M189" s="52"/>
    </row>
    <row r="190" spans="1:13" x14ac:dyDescent="0.3">
      <c r="A190" s="19"/>
      <c r="B190" s="52"/>
      <c r="C190" s="52" t="s">
        <v>117</v>
      </c>
      <c r="D190" s="52" t="s">
        <v>137</v>
      </c>
      <c r="E190" s="45"/>
      <c r="F190" s="19" t="s">
        <v>11</v>
      </c>
      <c r="G190" s="7" t="s">
        <v>112</v>
      </c>
      <c r="H190" s="52"/>
      <c r="I190" s="52"/>
      <c r="J190" s="52"/>
      <c r="K190" s="52"/>
      <c r="L190" s="52"/>
      <c r="M190" s="52"/>
    </row>
    <row r="191" spans="1:13" x14ac:dyDescent="0.3">
      <c r="A191" s="19"/>
      <c r="B191" s="52"/>
      <c r="C191" s="52" t="s">
        <v>118</v>
      </c>
      <c r="D191" s="52" t="s">
        <v>138</v>
      </c>
      <c r="E191" s="45"/>
      <c r="F191" s="19" t="s">
        <v>11</v>
      </c>
      <c r="G191" s="7" t="s">
        <v>251</v>
      </c>
      <c r="H191" s="52"/>
      <c r="I191" s="52"/>
      <c r="J191" s="52"/>
      <c r="K191" s="52"/>
      <c r="L191" s="52"/>
      <c r="M191" s="52"/>
    </row>
    <row r="192" spans="1:13" x14ac:dyDescent="0.3">
      <c r="A192" s="19"/>
      <c r="B192" s="52"/>
      <c r="C192" s="52"/>
      <c r="D192" s="52"/>
      <c r="E192" s="45"/>
      <c r="F192" s="7"/>
      <c r="G192" s="7" t="s">
        <v>252</v>
      </c>
      <c r="H192" s="52"/>
      <c r="I192" s="52"/>
      <c r="J192" s="52"/>
      <c r="K192" s="52"/>
      <c r="L192" s="52"/>
      <c r="M192" s="52"/>
    </row>
    <row r="193" spans="1:13" x14ac:dyDescent="0.3">
      <c r="A193" s="19"/>
      <c r="B193" s="52"/>
      <c r="C193" s="52" t="s">
        <v>119</v>
      </c>
      <c r="D193" s="52" t="s">
        <v>139</v>
      </c>
      <c r="E193" s="45"/>
      <c r="F193" s="7" t="s">
        <v>11</v>
      </c>
      <c r="G193" s="7" t="s">
        <v>64</v>
      </c>
      <c r="H193" s="52"/>
      <c r="I193" s="52"/>
      <c r="J193" s="52"/>
      <c r="K193" s="52"/>
      <c r="L193" s="52"/>
      <c r="M193" s="52"/>
    </row>
    <row r="194" spans="1:13" x14ac:dyDescent="0.3">
      <c r="A194" s="19"/>
      <c r="B194" s="52"/>
      <c r="C194" s="52"/>
      <c r="D194" s="52"/>
      <c r="E194" s="45"/>
      <c r="F194" s="7"/>
      <c r="G194" s="7"/>
      <c r="H194" s="52"/>
      <c r="I194" s="52"/>
      <c r="J194" s="52"/>
      <c r="K194" s="52"/>
      <c r="L194" s="52"/>
      <c r="M194" s="52"/>
    </row>
    <row r="195" spans="1:13" ht="29.25" customHeight="1" x14ac:dyDescent="0.3">
      <c r="A195" s="28">
        <v>16</v>
      </c>
      <c r="B195" s="194" t="s">
        <v>59</v>
      </c>
      <c r="C195" s="194"/>
      <c r="D195" s="194"/>
      <c r="E195" s="194"/>
      <c r="F195" s="19" t="s">
        <v>11</v>
      </c>
      <c r="G195" s="7" t="s">
        <v>566</v>
      </c>
      <c r="H195" s="52"/>
      <c r="I195" s="52"/>
      <c r="J195" s="52"/>
      <c r="K195" s="52"/>
      <c r="L195" s="52"/>
      <c r="M195" s="52"/>
    </row>
    <row r="196" spans="1:13" ht="15" customHeight="1" x14ac:dyDescent="0.3">
      <c r="A196" s="19"/>
      <c r="B196" s="18"/>
      <c r="C196" s="18"/>
      <c r="D196" s="18"/>
      <c r="E196" s="18"/>
      <c r="F196" s="19"/>
      <c r="G196" s="7"/>
      <c r="H196" s="52"/>
      <c r="I196" s="52"/>
      <c r="J196" s="52"/>
      <c r="K196" s="52"/>
      <c r="L196" s="52"/>
      <c r="M196" s="52"/>
    </row>
    <row r="197" spans="1:13" x14ac:dyDescent="0.3">
      <c r="A197" s="19">
        <v>17</v>
      </c>
      <c r="B197" s="249" t="s">
        <v>60</v>
      </c>
      <c r="C197" s="249"/>
      <c r="D197" s="249"/>
      <c r="E197" s="249"/>
      <c r="F197" s="19" t="s">
        <v>11</v>
      </c>
      <c r="G197" s="7" t="s">
        <v>409</v>
      </c>
      <c r="H197" s="52"/>
      <c r="I197" s="52"/>
      <c r="J197" s="52"/>
      <c r="K197" s="52"/>
      <c r="L197" s="52"/>
      <c r="M197" s="52"/>
    </row>
    <row r="198" spans="1:13" x14ac:dyDescent="0.3">
      <c r="A198" s="19"/>
      <c r="B198" s="52"/>
      <c r="C198" s="52"/>
      <c r="D198" s="52"/>
      <c r="E198" s="52"/>
      <c r="F198" s="7"/>
      <c r="G198" s="7"/>
      <c r="H198" s="52"/>
      <c r="I198" s="52"/>
      <c r="J198" s="52"/>
      <c r="K198" s="52"/>
      <c r="L198" s="52"/>
      <c r="M198" s="52"/>
    </row>
    <row r="199" spans="1:13" x14ac:dyDescent="0.3">
      <c r="A199" s="19"/>
      <c r="B199" s="52"/>
      <c r="C199" s="52"/>
      <c r="D199" s="52"/>
      <c r="E199" s="52"/>
      <c r="F199" s="7"/>
      <c r="G199" s="7"/>
      <c r="H199" s="52"/>
      <c r="I199" s="52"/>
      <c r="J199" s="52"/>
      <c r="K199" s="52"/>
      <c r="L199" s="52"/>
      <c r="M199" s="52"/>
    </row>
    <row r="200" spans="1:13" x14ac:dyDescent="0.3">
      <c r="A200" s="19"/>
      <c r="B200" s="52"/>
      <c r="C200" s="52"/>
      <c r="D200" s="52"/>
      <c r="E200" s="52"/>
      <c r="F200" s="7"/>
      <c r="G200" s="7"/>
      <c r="H200" s="52"/>
      <c r="I200" s="52"/>
      <c r="J200" s="52"/>
      <c r="K200" s="52"/>
      <c r="L200" s="52"/>
      <c r="M200" s="52"/>
    </row>
    <row r="201" spans="1:13" x14ac:dyDescent="0.3">
      <c r="A201" s="19"/>
      <c r="B201" s="52"/>
      <c r="C201" s="52"/>
      <c r="D201" s="52"/>
      <c r="E201" s="52"/>
      <c r="F201" s="7"/>
      <c r="G201" s="7"/>
      <c r="H201" s="52"/>
      <c r="I201" s="52"/>
      <c r="J201" s="52"/>
      <c r="K201" s="52"/>
      <c r="L201" s="52"/>
      <c r="M201" s="52"/>
    </row>
    <row r="202" spans="1:13" x14ac:dyDescent="0.3">
      <c r="A202" s="19"/>
      <c r="B202" s="8"/>
      <c r="C202" s="8"/>
      <c r="D202" s="8"/>
      <c r="E202" s="8"/>
      <c r="F202" s="7"/>
      <c r="G202" s="7"/>
      <c r="H202" s="8"/>
      <c r="I202" s="8"/>
      <c r="J202" s="8"/>
      <c r="K202" s="8"/>
      <c r="L202" s="8"/>
      <c r="M202" s="8"/>
    </row>
    <row r="203" spans="1:13" x14ac:dyDescent="0.3">
      <c r="A203" s="19"/>
      <c r="B203" s="8"/>
      <c r="C203" s="8"/>
      <c r="D203" s="8"/>
      <c r="E203" s="8"/>
      <c r="F203" s="7"/>
      <c r="G203" s="7"/>
      <c r="H203" s="8"/>
      <c r="I203" s="8"/>
      <c r="J203" s="8"/>
      <c r="K203" s="8"/>
      <c r="L203" s="8"/>
      <c r="M203" s="8"/>
    </row>
    <row r="204" spans="1:13" x14ac:dyDescent="0.3">
      <c r="A204" s="19"/>
      <c r="B204" s="8"/>
      <c r="C204" s="8"/>
      <c r="D204" s="8"/>
      <c r="E204" s="8"/>
      <c r="F204" s="7"/>
      <c r="G204" s="7"/>
      <c r="H204" s="8"/>
      <c r="I204" s="8"/>
      <c r="J204" s="8"/>
      <c r="K204" s="8"/>
      <c r="L204" s="8"/>
      <c r="M204" s="8"/>
    </row>
    <row r="205" spans="1:13" x14ac:dyDescent="0.3">
      <c r="A205" s="19"/>
      <c r="B205" s="8"/>
      <c r="C205" s="8"/>
      <c r="D205" s="8"/>
      <c r="E205" s="8"/>
      <c r="F205" s="7"/>
      <c r="G205" s="7"/>
      <c r="H205" s="8"/>
      <c r="I205" s="8"/>
      <c r="J205" s="8"/>
      <c r="K205" s="8"/>
      <c r="L205" s="8"/>
      <c r="M205" s="8"/>
    </row>
  </sheetData>
  <mergeCells count="189">
    <mergeCell ref="C145:H145"/>
    <mergeCell ref="B197:E197"/>
    <mergeCell ref="C108:L108"/>
    <mergeCell ref="C109:L109"/>
    <mergeCell ref="C110:L110"/>
    <mergeCell ref="C111:L111"/>
    <mergeCell ref="D154:L154"/>
    <mergeCell ref="E164:L164"/>
    <mergeCell ref="E165:L165"/>
    <mergeCell ref="E166:L166"/>
    <mergeCell ref="B195:E195"/>
    <mergeCell ref="B131:F131"/>
    <mergeCell ref="C132:H132"/>
    <mergeCell ref="I132:L132"/>
    <mergeCell ref="B142:E142"/>
    <mergeCell ref="B143:B144"/>
    <mergeCell ref="C143:H144"/>
    <mergeCell ref="I143:L144"/>
    <mergeCell ref="F127:J127"/>
    <mergeCell ref="K127:L127"/>
    <mergeCell ref="C128:E128"/>
    <mergeCell ref="F128:J128"/>
    <mergeCell ref="K128:L128"/>
    <mergeCell ref="C129:E129"/>
    <mergeCell ref="F129:J129"/>
    <mergeCell ref="K129:L129"/>
    <mergeCell ref="C125:E125"/>
    <mergeCell ref="F125:J125"/>
    <mergeCell ref="K125:L125"/>
    <mergeCell ref="C126:E126"/>
    <mergeCell ref="F126:J126"/>
    <mergeCell ref="K126:L126"/>
    <mergeCell ref="C119:L119"/>
    <mergeCell ref="C120:L120"/>
    <mergeCell ref="B122:E122"/>
    <mergeCell ref="B123:B124"/>
    <mergeCell ref="C123:E124"/>
    <mergeCell ref="F123:J124"/>
    <mergeCell ref="K123:L124"/>
    <mergeCell ref="C114:L114"/>
    <mergeCell ref="C115:L115"/>
    <mergeCell ref="C116:L116"/>
    <mergeCell ref="C117:L117"/>
    <mergeCell ref="C118:L118"/>
    <mergeCell ref="C103:H103"/>
    <mergeCell ref="I103:L103"/>
    <mergeCell ref="B105:E105"/>
    <mergeCell ref="C106:L106"/>
    <mergeCell ref="C107:L107"/>
    <mergeCell ref="C93:H93"/>
    <mergeCell ref="I93:L93"/>
    <mergeCell ref="C94:H94"/>
    <mergeCell ref="I94:L94"/>
    <mergeCell ref="C95:H95"/>
    <mergeCell ref="I95:L95"/>
    <mergeCell ref="C101:H101"/>
    <mergeCell ref="I101:L101"/>
    <mergeCell ref="C102:H102"/>
    <mergeCell ref="I102:L102"/>
    <mergeCell ref="C96:H96"/>
    <mergeCell ref="I96:L96"/>
    <mergeCell ref="C97:H97"/>
    <mergeCell ref="I97:L97"/>
    <mergeCell ref="C98:H98"/>
    <mergeCell ref="I98:L98"/>
    <mergeCell ref="C99:H99"/>
    <mergeCell ref="I99:L99"/>
    <mergeCell ref="C100:H100"/>
    <mergeCell ref="I100:L100"/>
    <mergeCell ref="C90:H90"/>
    <mergeCell ref="I90:L90"/>
    <mergeCell ref="C91:H91"/>
    <mergeCell ref="C92:H92"/>
    <mergeCell ref="I92:L92"/>
    <mergeCell ref="B87:E87"/>
    <mergeCell ref="B88:B89"/>
    <mergeCell ref="C88:H89"/>
    <mergeCell ref="I88:L89"/>
    <mergeCell ref="C77:H77"/>
    <mergeCell ref="I77:L77"/>
    <mergeCell ref="C78:H78"/>
    <mergeCell ref="I78:L78"/>
    <mergeCell ref="C73:H73"/>
    <mergeCell ref="C74:H74"/>
    <mergeCell ref="I74:L74"/>
    <mergeCell ref="C75:H75"/>
    <mergeCell ref="I75:L75"/>
    <mergeCell ref="C76:H76"/>
    <mergeCell ref="I76:L76"/>
    <mergeCell ref="I84:L84"/>
    <mergeCell ref="C85:H85"/>
    <mergeCell ref="I85:L85"/>
    <mergeCell ref="I79:L79"/>
    <mergeCell ref="C80:H80"/>
    <mergeCell ref="I80:L80"/>
    <mergeCell ref="C81:H81"/>
    <mergeCell ref="I81:L81"/>
    <mergeCell ref="C82:H82"/>
    <mergeCell ref="I82:L82"/>
    <mergeCell ref="C83:H83"/>
    <mergeCell ref="I83:L83"/>
    <mergeCell ref="C79:H79"/>
    <mergeCell ref="C84:H84"/>
    <mergeCell ref="B69:E69"/>
    <mergeCell ref="B70:B71"/>
    <mergeCell ref="C70:H71"/>
    <mergeCell ref="I70:L71"/>
    <mergeCell ref="C72:H72"/>
    <mergeCell ref="I72:L72"/>
    <mergeCell ref="C67:H67"/>
    <mergeCell ref="I67:L67"/>
    <mergeCell ref="C64:H64"/>
    <mergeCell ref="I64:L64"/>
    <mergeCell ref="C65:H65"/>
    <mergeCell ref="I65:L65"/>
    <mergeCell ref="C66:H66"/>
    <mergeCell ref="I66:L66"/>
    <mergeCell ref="C61:H61"/>
    <mergeCell ref="I61:L61"/>
    <mergeCell ref="C62:H62"/>
    <mergeCell ref="I62:L62"/>
    <mergeCell ref="C63:H63"/>
    <mergeCell ref="I63:L63"/>
    <mergeCell ref="C58:H58"/>
    <mergeCell ref="I58:L58"/>
    <mergeCell ref="C59:H59"/>
    <mergeCell ref="I59:L59"/>
    <mergeCell ref="C60:H60"/>
    <mergeCell ref="I60:L60"/>
    <mergeCell ref="C55:H55"/>
    <mergeCell ref="I55:L55"/>
    <mergeCell ref="C56:H56"/>
    <mergeCell ref="I56:L56"/>
    <mergeCell ref="C57:H57"/>
    <mergeCell ref="I57:L57"/>
    <mergeCell ref="B51:E51"/>
    <mergeCell ref="B52:B53"/>
    <mergeCell ref="C52:H53"/>
    <mergeCell ref="I52:L53"/>
    <mergeCell ref="C54:H54"/>
    <mergeCell ref="I54:L54"/>
    <mergeCell ref="M31:M33"/>
    <mergeCell ref="C34:E34"/>
    <mergeCell ref="F34:H34"/>
    <mergeCell ref="C35:E35"/>
    <mergeCell ref="F35:H35"/>
    <mergeCell ref="B14:E14"/>
    <mergeCell ref="H28:L28"/>
    <mergeCell ref="B29:E29"/>
    <mergeCell ref="B31:B33"/>
    <mergeCell ref="C31:E33"/>
    <mergeCell ref="F31:H33"/>
    <mergeCell ref="I31:I33"/>
    <mergeCell ref="J31:J33"/>
    <mergeCell ref="A1:L1"/>
    <mergeCell ref="B3:E3"/>
    <mergeCell ref="B4:E4"/>
    <mergeCell ref="B5:E5"/>
    <mergeCell ref="B13:E13"/>
    <mergeCell ref="G13:L13"/>
    <mergeCell ref="K31:K33"/>
    <mergeCell ref="L31:L33"/>
    <mergeCell ref="C39:E39"/>
    <mergeCell ref="F39:H39"/>
    <mergeCell ref="G15:L15"/>
    <mergeCell ref="B48:K48"/>
    <mergeCell ref="B49:K49"/>
    <mergeCell ref="C45:E45"/>
    <mergeCell ref="C40:E40"/>
    <mergeCell ref="F40:H40"/>
    <mergeCell ref="C41:E41"/>
    <mergeCell ref="F41:H41"/>
    <mergeCell ref="C36:E36"/>
    <mergeCell ref="F36:H36"/>
    <mergeCell ref="C37:E37"/>
    <mergeCell ref="F37:H37"/>
    <mergeCell ref="C38:E38"/>
    <mergeCell ref="F38:H38"/>
    <mergeCell ref="F45:H45"/>
    <mergeCell ref="C46:E46"/>
    <mergeCell ref="F46:H46"/>
    <mergeCell ref="C47:E47"/>
    <mergeCell ref="F47:H47"/>
    <mergeCell ref="C42:E42"/>
    <mergeCell ref="F42:H42"/>
    <mergeCell ref="C43:E43"/>
    <mergeCell ref="F43:H43"/>
    <mergeCell ref="C44:E44"/>
    <mergeCell ref="F44:H44"/>
  </mergeCells>
  <pageMargins left="0.78740157480314965" right="0.78740157480314965" top="0.78740157480314965" bottom="1.5748031496062993" header="0.31496062992125984" footer="0.31496062992125984"/>
  <pageSetup paperSize="132" scale="90" orientation="portrait" horizontalDpi="4294967294" r:id="rId1"/>
  <rowBreaks count="5" manualBreakCount="5">
    <brk id="39" max="11" man="1"/>
    <brk id="77" max="11" man="1"/>
    <brk id="86" max="11" man="1"/>
    <brk id="121" max="11" man="1"/>
    <brk id="162" max="11" man="1"/>
  </rowBreaks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</sheetPr>
  <dimension ref="A1:Q185"/>
  <sheetViews>
    <sheetView view="pageBreakPreview" topLeftCell="A28" zoomScaleNormal="110" zoomScaleSheetLayoutView="100" workbookViewId="0">
      <selection activeCell="C38" sqref="C38:E38"/>
    </sheetView>
  </sheetViews>
  <sheetFormatPr defaultRowHeight="16.5" x14ac:dyDescent="0.3"/>
  <cols>
    <col min="1" max="1" width="3" style="3" customWidth="1"/>
    <col min="2" max="2" width="3.5703125" style="2" customWidth="1"/>
    <col min="3" max="3" width="2.5703125" style="2" customWidth="1"/>
    <col min="4" max="4" width="4.140625" style="2" customWidth="1"/>
    <col min="5" max="5" width="27.5703125" style="2" customWidth="1"/>
    <col min="6" max="7" width="2.42578125" style="4" customWidth="1"/>
    <col min="8" max="8" width="14.28515625" style="2" customWidth="1"/>
    <col min="9" max="9" width="8.140625" style="2" customWidth="1"/>
    <col min="10" max="10" width="12" style="2" customWidth="1"/>
    <col min="11" max="11" width="8.7109375" style="2" customWidth="1"/>
    <col min="12" max="12" width="12.140625" style="2" customWidth="1"/>
    <col min="13" max="13" width="13.140625" style="2" customWidth="1"/>
    <col min="14" max="14" width="17.85546875" style="2" customWidth="1"/>
    <col min="15" max="15" width="39.85546875" style="2" customWidth="1"/>
    <col min="16" max="16" width="37" style="2" customWidth="1"/>
    <col min="17" max="16384" width="9.140625" style="2"/>
  </cols>
  <sheetData>
    <row r="1" spans="1:13" ht="22.5" customHeight="1" x14ac:dyDescent="0.3">
      <c r="A1" s="228" t="s">
        <v>0</v>
      </c>
      <c r="B1" s="228"/>
      <c r="C1" s="228"/>
      <c r="D1" s="228"/>
      <c r="E1" s="228"/>
      <c r="F1" s="228"/>
      <c r="G1" s="228"/>
      <c r="H1" s="228"/>
      <c r="I1" s="228"/>
      <c r="J1" s="228"/>
      <c r="K1" s="228"/>
      <c r="L1" s="228"/>
      <c r="M1" s="1"/>
    </row>
    <row r="3" spans="1:13" x14ac:dyDescent="0.3">
      <c r="A3" s="5" t="s">
        <v>1</v>
      </c>
      <c r="B3" s="229" t="s">
        <v>6</v>
      </c>
      <c r="C3" s="229"/>
      <c r="D3" s="229"/>
      <c r="E3" s="229"/>
      <c r="F3" s="7" t="s">
        <v>11</v>
      </c>
      <c r="G3" s="8" t="s">
        <v>338</v>
      </c>
      <c r="I3" s="8"/>
      <c r="J3" s="8"/>
      <c r="K3" s="8"/>
      <c r="L3" s="8"/>
      <c r="M3" s="8"/>
    </row>
    <row r="4" spans="1:13" x14ac:dyDescent="0.3">
      <c r="A4" s="9" t="s">
        <v>2</v>
      </c>
      <c r="B4" s="229" t="s">
        <v>7</v>
      </c>
      <c r="C4" s="229"/>
      <c r="D4" s="229"/>
      <c r="E4" s="229"/>
      <c r="F4" s="7" t="s">
        <v>11</v>
      </c>
      <c r="G4" s="7"/>
      <c r="H4" s="8"/>
      <c r="I4" s="8"/>
      <c r="J4" s="8"/>
      <c r="K4" s="8"/>
      <c r="L4" s="8"/>
      <c r="M4" s="8"/>
    </row>
    <row r="5" spans="1:13" x14ac:dyDescent="0.3">
      <c r="A5" s="9" t="s">
        <v>3</v>
      </c>
      <c r="B5" s="229" t="s">
        <v>8</v>
      </c>
      <c r="C5" s="229"/>
      <c r="D5" s="229"/>
      <c r="E5" s="229"/>
      <c r="F5" s="7" t="s">
        <v>11</v>
      </c>
      <c r="G5" s="7"/>
      <c r="H5" s="8"/>
      <c r="I5" s="8"/>
      <c r="J5" s="8"/>
      <c r="K5" s="8"/>
      <c r="L5" s="8"/>
      <c r="M5" s="8"/>
    </row>
    <row r="6" spans="1:13" x14ac:dyDescent="0.3">
      <c r="A6" s="9"/>
      <c r="B6" s="10" t="s">
        <v>14</v>
      </c>
      <c r="C6" s="8" t="s">
        <v>21</v>
      </c>
      <c r="D6" s="8"/>
      <c r="F6" s="7" t="s">
        <v>11</v>
      </c>
      <c r="G6" s="8" t="s">
        <v>64</v>
      </c>
      <c r="I6" s="8"/>
      <c r="J6" s="8"/>
      <c r="K6" s="8"/>
      <c r="L6" s="8"/>
      <c r="M6" s="8"/>
    </row>
    <row r="7" spans="1:13" x14ac:dyDescent="0.3">
      <c r="A7" s="9"/>
      <c r="B7" s="10" t="s">
        <v>15</v>
      </c>
      <c r="C7" s="8" t="s">
        <v>22</v>
      </c>
      <c r="D7" s="8"/>
      <c r="F7" s="7" t="s">
        <v>11</v>
      </c>
      <c r="G7" s="8" t="s">
        <v>64</v>
      </c>
      <c r="I7" s="8"/>
      <c r="J7" s="8"/>
      <c r="K7" s="8"/>
      <c r="L7" s="8"/>
      <c r="M7" s="8"/>
    </row>
    <row r="8" spans="1:13" x14ac:dyDescent="0.3">
      <c r="A8" s="9"/>
      <c r="B8" s="10" t="s">
        <v>16</v>
      </c>
      <c r="C8" s="8" t="s">
        <v>23</v>
      </c>
      <c r="D8" s="8"/>
      <c r="F8" s="7" t="s">
        <v>11</v>
      </c>
      <c r="G8" s="8" t="s">
        <v>63</v>
      </c>
      <c r="I8" s="8"/>
      <c r="J8" s="8"/>
      <c r="K8" s="8"/>
      <c r="L8" s="8"/>
      <c r="M8" s="8"/>
    </row>
    <row r="9" spans="1:13" x14ac:dyDescent="0.3">
      <c r="A9" s="9"/>
      <c r="B9" s="10" t="s">
        <v>17</v>
      </c>
      <c r="C9" s="8" t="s">
        <v>24</v>
      </c>
      <c r="D9" s="8"/>
      <c r="F9" s="7" t="s">
        <v>11</v>
      </c>
      <c r="G9" s="8" t="s">
        <v>925</v>
      </c>
      <c r="I9" s="8"/>
      <c r="J9" s="8"/>
      <c r="K9" s="8"/>
      <c r="L9" s="8"/>
      <c r="M9" s="8"/>
    </row>
    <row r="10" spans="1:13" x14ac:dyDescent="0.3">
      <c r="A10" s="9"/>
      <c r="B10" s="10" t="s">
        <v>18</v>
      </c>
      <c r="C10" s="8" t="s">
        <v>25</v>
      </c>
      <c r="D10" s="8"/>
      <c r="F10" s="7" t="s">
        <v>11</v>
      </c>
      <c r="G10" s="8" t="s">
        <v>64</v>
      </c>
      <c r="I10" s="8"/>
      <c r="J10" s="8"/>
      <c r="K10" s="8"/>
      <c r="L10" s="8"/>
      <c r="M10" s="8"/>
    </row>
    <row r="11" spans="1:13" x14ac:dyDescent="0.3">
      <c r="A11" s="9"/>
      <c r="B11" s="10" t="s">
        <v>19</v>
      </c>
      <c r="C11" s="8" t="s">
        <v>26</v>
      </c>
      <c r="D11" s="8"/>
      <c r="F11" s="7" t="s">
        <v>11</v>
      </c>
      <c r="G11" s="8" t="s">
        <v>64</v>
      </c>
      <c r="I11" s="8"/>
      <c r="J11" s="8"/>
      <c r="K11" s="8"/>
      <c r="L11" s="8"/>
      <c r="M11" s="8"/>
    </row>
    <row r="12" spans="1:13" x14ac:dyDescent="0.3">
      <c r="A12" s="9"/>
      <c r="B12" s="10" t="s">
        <v>20</v>
      </c>
      <c r="C12" s="8" t="s">
        <v>27</v>
      </c>
      <c r="D12" s="8"/>
      <c r="F12" s="7" t="s">
        <v>11</v>
      </c>
      <c r="G12" s="8" t="s">
        <v>64</v>
      </c>
      <c r="I12" s="8"/>
      <c r="J12" s="8"/>
      <c r="K12" s="8"/>
      <c r="L12" s="8"/>
      <c r="M12" s="8"/>
    </row>
    <row r="13" spans="1:13" ht="42.75" customHeight="1" x14ac:dyDescent="0.3">
      <c r="A13" s="11" t="s">
        <v>4</v>
      </c>
      <c r="B13" s="230" t="s">
        <v>9</v>
      </c>
      <c r="C13" s="230"/>
      <c r="D13" s="230"/>
      <c r="E13" s="230"/>
      <c r="F13" s="12" t="s">
        <v>11</v>
      </c>
      <c r="G13" s="206" t="s">
        <v>324</v>
      </c>
      <c r="H13" s="206"/>
      <c r="I13" s="206"/>
      <c r="J13" s="206"/>
      <c r="K13" s="206"/>
      <c r="L13" s="206"/>
      <c r="M13" s="13"/>
    </row>
    <row r="14" spans="1:13" x14ac:dyDescent="0.3">
      <c r="A14" s="9" t="s">
        <v>5</v>
      </c>
      <c r="B14" s="229" t="s">
        <v>10</v>
      </c>
      <c r="C14" s="229"/>
      <c r="D14" s="229"/>
      <c r="E14" s="229"/>
      <c r="F14" s="7" t="s">
        <v>11</v>
      </c>
      <c r="G14" s="7"/>
      <c r="H14" s="8"/>
      <c r="I14" s="8"/>
      <c r="J14" s="8"/>
      <c r="K14" s="8"/>
      <c r="L14" s="8"/>
      <c r="M14" s="8"/>
    </row>
    <row r="15" spans="1:13" ht="42" customHeight="1" x14ac:dyDescent="0.3">
      <c r="A15" s="9"/>
      <c r="B15" s="14" t="s">
        <v>14</v>
      </c>
      <c r="C15" s="15" t="s">
        <v>39</v>
      </c>
      <c r="D15" s="15"/>
      <c r="E15" s="16"/>
      <c r="F15" s="12" t="s">
        <v>11</v>
      </c>
      <c r="G15" s="206" t="s">
        <v>982</v>
      </c>
      <c r="H15" s="206"/>
      <c r="I15" s="206"/>
      <c r="J15" s="206"/>
      <c r="K15" s="206"/>
      <c r="L15" s="206"/>
      <c r="M15" s="8"/>
    </row>
    <row r="16" spans="1:13" x14ac:dyDescent="0.3">
      <c r="A16" s="9"/>
      <c r="B16" s="17" t="s">
        <v>15</v>
      </c>
      <c r="C16" s="8" t="s">
        <v>40</v>
      </c>
      <c r="D16" s="8"/>
      <c r="F16" s="7" t="s">
        <v>11</v>
      </c>
      <c r="G16" s="7"/>
      <c r="I16" s="8"/>
      <c r="J16" s="8"/>
      <c r="K16" s="8"/>
      <c r="L16" s="8"/>
      <c r="M16" s="8"/>
    </row>
    <row r="17" spans="1:17" x14ac:dyDescent="0.3">
      <c r="A17" s="9"/>
      <c r="B17" s="17"/>
      <c r="C17" s="8" t="s">
        <v>66</v>
      </c>
      <c r="D17" s="8"/>
      <c r="F17" s="7" t="s">
        <v>11</v>
      </c>
      <c r="G17" s="8" t="s">
        <v>486</v>
      </c>
      <c r="I17" s="8"/>
      <c r="J17" s="8"/>
      <c r="K17" s="8"/>
      <c r="L17" s="8"/>
      <c r="M17" s="8"/>
    </row>
    <row r="18" spans="1:17" x14ac:dyDescent="0.3">
      <c r="A18" s="9"/>
      <c r="B18" s="17"/>
      <c r="C18" s="8" t="s">
        <v>67</v>
      </c>
      <c r="D18" s="8"/>
      <c r="F18" s="7" t="s">
        <v>11</v>
      </c>
      <c r="G18" s="7" t="s">
        <v>64</v>
      </c>
      <c r="H18" s="8" t="s">
        <v>256</v>
      </c>
      <c r="I18" s="8"/>
      <c r="J18" s="8"/>
      <c r="K18" s="8"/>
      <c r="L18" s="8"/>
      <c r="M18" s="8"/>
    </row>
    <row r="19" spans="1:17" x14ac:dyDescent="0.3">
      <c r="A19" s="9"/>
      <c r="B19" s="17"/>
      <c r="C19" s="17"/>
      <c r="D19" s="17"/>
      <c r="E19" s="8"/>
      <c r="F19" s="7"/>
      <c r="G19" s="7" t="s">
        <v>64</v>
      </c>
      <c r="H19" s="8" t="s">
        <v>257</v>
      </c>
      <c r="I19" s="8"/>
      <c r="J19" s="8"/>
      <c r="K19" s="8"/>
      <c r="L19" s="8"/>
      <c r="M19" s="8"/>
    </row>
    <row r="20" spans="1:17" x14ac:dyDescent="0.3">
      <c r="A20" s="9"/>
      <c r="B20" s="17"/>
      <c r="C20" s="17"/>
      <c r="D20" s="17"/>
      <c r="E20" s="8"/>
      <c r="F20" s="7"/>
      <c r="G20" s="7" t="s">
        <v>64</v>
      </c>
      <c r="H20" s="8" t="s">
        <v>258</v>
      </c>
      <c r="I20" s="8"/>
      <c r="J20" s="8"/>
      <c r="K20" s="8"/>
      <c r="L20" s="8"/>
      <c r="M20" s="8"/>
    </row>
    <row r="21" spans="1:17" x14ac:dyDescent="0.3">
      <c r="A21" s="9"/>
      <c r="B21" s="17"/>
      <c r="C21" s="17"/>
      <c r="D21" s="17"/>
      <c r="E21" s="8"/>
      <c r="F21" s="7"/>
      <c r="G21" s="7" t="s">
        <v>64</v>
      </c>
      <c r="H21" s="8" t="s">
        <v>259</v>
      </c>
      <c r="I21" s="8"/>
      <c r="J21" s="8"/>
      <c r="K21" s="8"/>
      <c r="L21" s="8"/>
      <c r="M21" s="8"/>
    </row>
    <row r="22" spans="1:17" x14ac:dyDescent="0.3">
      <c r="A22" s="9"/>
      <c r="B22" s="17"/>
      <c r="C22" s="17"/>
      <c r="D22" s="17"/>
      <c r="E22" s="8"/>
      <c r="F22" s="7"/>
      <c r="G22" s="7"/>
      <c r="H22" s="8"/>
      <c r="I22" s="8"/>
      <c r="J22" s="8"/>
      <c r="K22" s="8"/>
      <c r="L22" s="8"/>
      <c r="M22" s="8"/>
    </row>
    <row r="23" spans="1:17" ht="41.25" customHeight="1" x14ac:dyDescent="0.3">
      <c r="A23" s="19"/>
      <c r="B23" s="20" t="s">
        <v>16</v>
      </c>
      <c r="C23" s="15" t="s">
        <v>41</v>
      </c>
      <c r="D23" s="15"/>
      <c r="F23" s="12" t="s">
        <v>11</v>
      </c>
      <c r="G23" s="12" t="s">
        <v>64</v>
      </c>
      <c r="H23" s="206" t="s">
        <v>933</v>
      </c>
      <c r="I23" s="206"/>
      <c r="J23" s="206"/>
      <c r="K23" s="206"/>
      <c r="L23" s="206"/>
      <c r="M23" s="13"/>
    </row>
    <row r="24" spans="1:17" ht="15" customHeight="1" x14ac:dyDescent="0.3">
      <c r="A24" s="19"/>
      <c r="B24" s="21"/>
      <c r="C24" s="21"/>
      <c r="D24" s="21"/>
      <c r="E24" s="8"/>
      <c r="F24" s="7"/>
      <c r="G24" s="12"/>
      <c r="H24" s="206"/>
      <c r="I24" s="206"/>
      <c r="J24" s="206"/>
      <c r="K24" s="206"/>
      <c r="L24" s="206"/>
      <c r="M24" s="13"/>
    </row>
    <row r="25" spans="1:17" x14ac:dyDescent="0.3">
      <c r="A25" s="9" t="s">
        <v>12</v>
      </c>
      <c r="B25" s="229" t="s">
        <v>13</v>
      </c>
      <c r="C25" s="229"/>
      <c r="D25" s="229"/>
      <c r="E25" s="229"/>
      <c r="F25" s="7"/>
      <c r="G25" s="7"/>
      <c r="H25" s="8"/>
      <c r="I25" s="8"/>
      <c r="J25" s="8"/>
      <c r="K25" s="8"/>
      <c r="L25" s="8"/>
      <c r="M25" s="8"/>
    </row>
    <row r="26" spans="1:17" ht="5.25" customHeight="1" x14ac:dyDescent="0.3">
      <c r="A26" s="19"/>
      <c r="B26" s="8"/>
      <c r="C26" s="8"/>
      <c r="D26" s="8"/>
      <c r="E26" s="8"/>
      <c r="F26" s="7"/>
      <c r="G26" s="7"/>
      <c r="H26" s="8"/>
      <c r="I26" s="8"/>
      <c r="J26" s="8"/>
      <c r="K26" s="8"/>
      <c r="L26" s="8"/>
      <c r="M26" s="8"/>
    </row>
    <row r="27" spans="1:17" ht="15" customHeight="1" x14ac:dyDescent="0.3">
      <c r="A27" s="19"/>
      <c r="B27" s="231" t="s">
        <v>28</v>
      </c>
      <c r="C27" s="212" t="s">
        <v>29</v>
      </c>
      <c r="D27" s="213"/>
      <c r="E27" s="214"/>
      <c r="F27" s="212" t="s">
        <v>35</v>
      </c>
      <c r="G27" s="213"/>
      <c r="H27" s="214"/>
      <c r="I27" s="197" t="s">
        <v>31</v>
      </c>
      <c r="J27" s="197" t="s">
        <v>61</v>
      </c>
      <c r="K27" s="197" t="s">
        <v>62</v>
      </c>
      <c r="L27" s="197" t="s">
        <v>36</v>
      </c>
      <c r="M27" s="197" t="s">
        <v>156</v>
      </c>
    </row>
    <row r="28" spans="1:17" ht="15" customHeight="1" x14ac:dyDescent="0.3">
      <c r="A28" s="19"/>
      <c r="B28" s="232"/>
      <c r="C28" s="225"/>
      <c r="D28" s="226"/>
      <c r="E28" s="227"/>
      <c r="F28" s="225"/>
      <c r="G28" s="226"/>
      <c r="H28" s="227"/>
      <c r="I28" s="198"/>
      <c r="J28" s="198"/>
      <c r="K28" s="198"/>
      <c r="L28" s="198"/>
      <c r="M28" s="198"/>
    </row>
    <row r="29" spans="1:17" ht="24.75" customHeight="1" x14ac:dyDescent="0.3">
      <c r="A29" s="19"/>
      <c r="B29" s="233"/>
      <c r="C29" s="215"/>
      <c r="D29" s="216"/>
      <c r="E29" s="217"/>
      <c r="F29" s="215"/>
      <c r="G29" s="216"/>
      <c r="H29" s="217"/>
      <c r="I29" s="199"/>
      <c r="J29" s="199"/>
      <c r="K29" s="199"/>
      <c r="L29" s="199"/>
      <c r="M29" s="199"/>
    </row>
    <row r="30" spans="1:17" s="69" customFormat="1" ht="48" customHeight="1" x14ac:dyDescent="0.3">
      <c r="A30" s="36"/>
      <c r="B30" s="23" t="s">
        <v>1</v>
      </c>
      <c r="C30" s="203" t="s">
        <v>339</v>
      </c>
      <c r="D30" s="204"/>
      <c r="E30" s="205"/>
      <c r="F30" s="284" t="s">
        <v>942</v>
      </c>
      <c r="G30" s="285"/>
      <c r="H30" s="286"/>
      <c r="I30" s="30">
        <v>1</v>
      </c>
      <c r="J30" s="30">
        <f t="shared" ref="J30:J41" si="0">M30*60</f>
        <v>1650</v>
      </c>
      <c r="K30" s="68">
        <v>75000</v>
      </c>
      <c r="L30" s="31">
        <f t="shared" ref="L30:L41" si="1">(I30*J30)/K30</f>
        <v>2.1999999999999999E-2</v>
      </c>
      <c r="M30" s="30">
        <v>27.5</v>
      </c>
      <c r="N30" s="19" t="s">
        <v>158</v>
      </c>
      <c r="O30" s="65"/>
      <c r="P30" s="65"/>
      <c r="Q30" s="65"/>
    </row>
    <row r="31" spans="1:17" ht="31.5" customHeight="1" x14ac:dyDescent="0.3">
      <c r="A31" s="19"/>
      <c r="B31" s="29" t="s">
        <v>2</v>
      </c>
      <c r="C31" s="203" t="s">
        <v>178</v>
      </c>
      <c r="D31" s="204"/>
      <c r="E31" s="205"/>
      <c r="F31" s="284" t="s">
        <v>469</v>
      </c>
      <c r="G31" s="285"/>
      <c r="H31" s="286"/>
      <c r="I31" s="30">
        <v>12</v>
      </c>
      <c r="J31" s="30">
        <f t="shared" si="0"/>
        <v>330</v>
      </c>
      <c r="K31" s="68">
        <v>75000</v>
      </c>
      <c r="L31" s="31">
        <f t="shared" si="1"/>
        <v>5.28E-2</v>
      </c>
      <c r="M31" s="30">
        <v>5.5</v>
      </c>
      <c r="N31" s="19" t="s">
        <v>155</v>
      </c>
    </row>
    <row r="32" spans="1:17" ht="57" customHeight="1" x14ac:dyDescent="0.3">
      <c r="A32" s="19"/>
      <c r="B32" s="29">
        <v>3</v>
      </c>
      <c r="C32" s="203" t="s">
        <v>543</v>
      </c>
      <c r="D32" s="204"/>
      <c r="E32" s="205"/>
      <c r="F32" s="284" t="s">
        <v>72</v>
      </c>
      <c r="G32" s="285"/>
      <c r="H32" s="286"/>
      <c r="I32" s="30">
        <v>12</v>
      </c>
      <c r="J32" s="30">
        <f t="shared" si="0"/>
        <v>330</v>
      </c>
      <c r="K32" s="68">
        <v>75000</v>
      </c>
      <c r="L32" s="31">
        <f t="shared" si="1"/>
        <v>5.28E-2</v>
      </c>
      <c r="M32" s="30">
        <v>5.5</v>
      </c>
      <c r="N32" s="19" t="s">
        <v>155</v>
      </c>
      <c r="O32" s="149"/>
      <c r="P32" s="149"/>
    </row>
    <row r="33" spans="1:16" ht="43.5" customHeight="1" x14ac:dyDescent="0.3">
      <c r="A33" s="19"/>
      <c r="B33" s="29">
        <v>4</v>
      </c>
      <c r="C33" s="203" t="s">
        <v>180</v>
      </c>
      <c r="D33" s="204"/>
      <c r="E33" s="205"/>
      <c r="F33" s="284" t="s">
        <v>184</v>
      </c>
      <c r="G33" s="285"/>
      <c r="H33" s="286"/>
      <c r="I33" s="30">
        <v>12</v>
      </c>
      <c r="J33" s="30">
        <f t="shared" si="0"/>
        <v>1650</v>
      </c>
      <c r="K33" s="68">
        <v>75000</v>
      </c>
      <c r="L33" s="31">
        <f t="shared" si="1"/>
        <v>0.26400000000000001</v>
      </c>
      <c r="M33" s="191">
        <v>27.5</v>
      </c>
      <c r="N33" s="19" t="s">
        <v>157</v>
      </c>
    </row>
    <row r="34" spans="1:16" ht="38.25" customHeight="1" x14ac:dyDescent="0.3">
      <c r="A34" s="19"/>
      <c r="B34" s="29">
        <v>5</v>
      </c>
      <c r="C34" s="203" t="s">
        <v>181</v>
      </c>
      <c r="D34" s="204"/>
      <c r="E34" s="205"/>
      <c r="F34" s="284" t="s">
        <v>72</v>
      </c>
      <c r="G34" s="285"/>
      <c r="H34" s="286"/>
      <c r="I34" s="30">
        <v>12</v>
      </c>
      <c r="J34" s="30">
        <f t="shared" si="0"/>
        <v>330</v>
      </c>
      <c r="K34" s="68">
        <v>75000</v>
      </c>
      <c r="L34" s="31">
        <f t="shared" si="1"/>
        <v>5.28E-2</v>
      </c>
      <c r="M34" s="30">
        <v>5.5</v>
      </c>
      <c r="N34" s="19" t="s">
        <v>155</v>
      </c>
    </row>
    <row r="35" spans="1:16" ht="34.5" customHeight="1" x14ac:dyDescent="0.3">
      <c r="A35" s="19"/>
      <c r="B35" s="29">
        <v>6</v>
      </c>
      <c r="C35" s="203" t="s">
        <v>340</v>
      </c>
      <c r="D35" s="204"/>
      <c r="E35" s="205"/>
      <c r="F35" s="284" t="s">
        <v>320</v>
      </c>
      <c r="G35" s="285"/>
      <c r="H35" s="286"/>
      <c r="I35" s="30">
        <v>8</v>
      </c>
      <c r="J35" s="30">
        <f t="shared" si="0"/>
        <v>330</v>
      </c>
      <c r="K35" s="68">
        <v>75000</v>
      </c>
      <c r="L35" s="31">
        <f t="shared" si="1"/>
        <v>3.5200000000000002E-2</v>
      </c>
      <c r="M35" s="30">
        <v>5.5</v>
      </c>
      <c r="N35" s="19" t="s">
        <v>155</v>
      </c>
      <c r="O35" s="149"/>
      <c r="P35" s="149"/>
    </row>
    <row r="36" spans="1:16" ht="33" customHeight="1" x14ac:dyDescent="0.3">
      <c r="A36" s="19"/>
      <c r="B36" s="29">
        <v>7</v>
      </c>
      <c r="C36" s="203" t="s">
        <v>341</v>
      </c>
      <c r="D36" s="204"/>
      <c r="E36" s="205"/>
      <c r="F36" s="284" t="s">
        <v>320</v>
      </c>
      <c r="G36" s="285"/>
      <c r="H36" s="286"/>
      <c r="I36" s="30">
        <v>8</v>
      </c>
      <c r="J36" s="30">
        <f t="shared" si="0"/>
        <v>330</v>
      </c>
      <c r="K36" s="68">
        <v>75000</v>
      </c>
      <c r="L36" s="31">
        <f t="shared" si="1"/>
        <v>3.5200000000000002E-2</v>
      </c>
      <c r="M36" s="30">
        <v>5.5</v>
      </c>
      <c r="N36" s="19" t="s">
        <v>155</v>
      </c>
      <c r="O36" s="149"/>
    </row>
    <row r="37" spans="1:16" ht="55.5" customHeight="1" x14ac:dyDescent="0.3">
      <c r="A37" s="19"/>
      <c r="B37" s="29">
        <v>8</v>
      </c>
      <c r="C37" s="203" t="s">
        <v>342</v>
      </c>
      <c r="D37" s="204"/>
      <c r="E37" s="205"/>
      <c r="F37" s="284" t="s">
        <v>320</v>
      </c>
      <c r="G37" s="285"/>
      <c r="H37" s="286"/>
      <c r="I37" s="30">
        <v>8</v>
      </c>
      <c r="J37" s="30">
        <f t="shared" si="0"/>
        <v>1650</v>
      </c>
      <c r="K37" s="68">
        <v>78000</v>
      </c>
      <c r="L37" s="31">
        <f t="shared" si="1"/>
        <v>0.16923076923076924</v>
      </c>
      <c r="M37" s="191">
        <v>27.5</v>
      </c>
      <c r="N37" s="19" t="s">
        <v>155</v>
      </c>
      <c r="O37" s="149"/>
      <c r="P37" s="149"/>
    </row>
    <row r="38" spans="1:16" ht="38.25" customHeight="1" x14ac:dyDescent="0.3">
      <c r="A38" s="19"/>
      <c r="B38" s="29">
        <v>9</v>
      </c>
      <c r="C38" s="203" t="s">
        <v>343</v>
      </c>
      <c r="D38" s="204"/>
      <c r="E38" s="205"/>
      <c r="F38" s="284" t="s">
        <v>320</v>
      </c>
      <c r="G38" s="285"/>
      <c r="H38" s="286"/>
      <c r="I38" s="30">
        <v>8</v>
      </c>
      <c r="J38" s="30">
        <f t="shared" si="0"/>
        <v>330</v>
      </c>
      <c r="K38" s="68">
        <v>75000</v>
      </c>
      <c r="L38" s="31">
        <f t="shared" si="1"/>
        <v>3.5200000000000002E-2</v>
      </c>
      <c r="M38" s="30">
        <v>5.5</v>
      </c>
      <c r="N38" s="19" t="s">
        <v>155</v>
      </c>
      <c r="O38" s="149"/>
      <c r="P38" s="149"/>
    </row>
    <row r="39" spans="1:16" ht="33" customHeight="1" x14ac:dyDescent="0.3">
      <c r="A39" s="19"/>
      <c r="B39" s="29">
        <v>10</v>
      </c>
      <c r="C39" s="203" t="s">
        <v>689</v>
      </c>
      <c r="D39" s="204"/>
      <c r="E39" s="205"/>
      <c r="F39" s="284" t="s">
        <v>320</v>
      </c>
      <c r="G39" s="285"/>
      <c r="H39" s="286"/>
      <c r="I39" s="30">
        <v>12</v>
      </c>
      <c r="J39" s="30">
        <v>1650</v>
      </c>
      <c r="K39" s="68">
        <v>75000</v>
      </c>
      <c r="L39" s="31">
        <f t="shared" si="1"/>
        <v>0.26400000000000001</v>
      </c>
      <c r="M39" s="30">
        <v>27.5</v>
      </c>
      <c r="N39" s="19" t="s">
        <v>157</v>
      </c>
      <c r="O39" s="149"/>
      <c r="P39" s="149"/>
    </row>
    <row r="40" spans="1:16" ht="63" customHeight="1" x14ac:dyDescent="0.3">
      <c r="A40" s="19"/>
      <c r="B40" s="29">
        <v>11</v>
      </c>
      <c r="C40" s="203" t="s">
        <v>1100</v>
      </c>
      <c r="D40" s="204"/>
      <c r="E40" s="205"/>
      <c r="F40" s="284" t="s">
        <v>322</v>
      </c>
      <c r="G40" s="285"/>
      <c r="H40" s="286"/>
      <c r="I40" s="24">
        <v>12</v>
      </c>
      <c r="J40" s="24">
        <f t="shared" si="0"/>
        <v>330</v>
      </c>
      <c r="K40" s="68">
        <v>75000</v>
      </c>
      <c r="L40" s="26">
        <f t="shared" si="1"/>
        <v>5.28E-2</v>
      </c>
      <c r="M40" s="24">
        <v>5.5</v>
      </c>
      <c r="N40" s="36" t="s">
        <v>155</v>
      </c>
      <c r="O40" s="149"/>
      <c r="P40" s="149"/>
    </row>
    <row r="41" spans="1:16" ht="44.25" customHeight="1" x14ac:dyDescent="0.3">
      <c r="A41" s="19"/>
      <c r="B41" s="29">
        <v>12</v>
      </c>
      <c r="C41" s="259" t="s">
        <v>224</v>
      </c>
      <c r="D41" s="260"/>
      <c r="E41" s="261"/>
      <c r="F41" s="284" t="s">
        <v>150</v>
      </c>
      <c r="G41" s="285"/>
      <c r="H41" s="286"/>
      <c r="I41" s="30">
        <v>12</v>
      </c>
      <c r="J41" s="30">
        <f t="shared" si="0"/>
        <v>1650</v>
      </c>
      <c r="K41" s="68">
        <v>75000</v>
      </c>
      <c r="L41" s="31">
        <f t="shared" si="1"/>
        <v>0.26400000000000001</v>
      </c>
      <c r="M41" s="30">
        <v>27.5</v>
      </c>
      <c r="N41" s="19" t="s">
        <v>157</v>
      </c>
      <c r="O41" s="149"/>
      <c r="P41" s="149"/>
    </row>
    <row r="42" spans="1:16" ht="15" customHeight="1" x14ac:dyDescent="0.3">
      <c r="A42" s="19"/>
      <c r="B42" s="237" t="s">
        <v>33</v>
      </c>
      <c r="C42" s="238"/>
      <c r="D42" s="238"/>
      <c r="E42" s="238"/>
      <c r="F42" s="238"/>
      <c r="G42" s="238"/>
      <c r="H42" s="238"/>
      <c r="I42" s="238"/>
      <c r="J42" s="238"/>
      <c r="K42" s="239"/>
      <c r="L42" s="190">
        <f>SUM(L30:L41)</f>
        <v>1.3000307692307693</v>
      </c>
      <c r="M42" s="33"/>
      <c r="N42" s="45"/>
    </row>
    <row r="43" spans="1:16" ht="15" customHeight="1" x14ac:dyDescent="0.3">
      <c r="A43" s="19"/>
      <c r="B43" s="237" t="s">
        <v>34</v>
      </c>
      <c r="C43" s="238"/>
      <c r="D43" s="238"/>
      <c r="E43" s="238"/>
      <c r="F43" s="238"/>
      <c r="G43" s="238"/>
      <c r="H43" s="238"/>
      <c r="I43" s="238"/>
      <c r="J43" s="238"/>
      <c r="K43" s="239"/>
      <c r="L43" s="71">
        <f>ROUNDDOWN($L$42,0)</f>
        <v>1</v>
      </c>
      <c r="M43" s="35"/>
    </row>
    <row r="44" spans="1:16" ht="15" customHeight="1" x14ac:dyDescent="0.3">
      <c r="A44" s="19"/>
      <c r="B44" s="52"/>
      <c r="C44" s="52"/>
      <c r="D44" s="52"/>
      <c r="E44" s="52"/>
      <c r="F44" s="7"/>
      <c r="G44" s="7"/>
      <c r="H44" s="52"/>
      <c r="I44" s="52"/>
      <c r="J44" s="52"/>
      <c r="K44" s="52"/>
      <c r="L44" s="52"/>
      <c r="M44" s="8"/>
    </row>
    <row r="45" spans="1:16" x14ac:dyDescent="0.3">
      <c r="A45" s="9">
        <v>7</v>
      </c>
      <c r="B45" s="211" t="s">
        <v>28</v>
      </c>
      <c r="C45" s="212" t="s">
        <v>30</v>
      </c>
      <c r="D45" s="213"/>
      <c r="E45" s="213"/>
      <c r="F45" s="213"/>
      <c r="G45" s="213"/>
      <c r="H45" s="214"/>
      <c r="I45" s="218" t="s">
        <v>38</v>
      </c>
      <c r="J45" s="218"/>
      <c r="K45" s="218"/>
      <c r="L45" s="218"/>
      <c r="M45" s="36"/>
    </row>
    <row r="46" spans="1:16" x14ac:dyDescent="0.3">
      <c r="A46" s="19"/>
      <c r="B46" s="211"/>
      <c r="C46" s="215"/>
      <c r="D46" s="216"/>
      <c r="E46" s="216"/>
      <c r="F46" s="216"/>
      <c r="G46" s="216"/>
      <c r="H46" s="217"/>
      <c r="I46" s="218"/>
      <c r="J46" s="218"/>
      <c r="K46" s="218"/>
      <c r="L46" s="218"/>
      <c r="M46" s="36"/>
    </row>
    <row r="47" spans="1:16" ht="16.5" customHeight="1" x14ac:dyDescent="0.3">
      <c r="A47" s="19"/>
      <c r="B47" s="37">
        <v>1</v>
      </c>
      <c r="C47" s="203" t="str">
        <f>F30</f>
        <v>Rencana kegiatan</v>
      </c>
      <c r="D47" s="204"/>
      <c r="E47" s="204"/>
      <c r="F47" s="204"/>
      <c r="G47" s="204"/>
      <c r="H47" s="205"/>
      <c r="I47" s="200" t="s">
        <v>70</v>
      </c>
      <c r="J47" s="201"/>
      <c r="K47" s="201"/>
      <c r="L47" s="202"/>
      <c r="M47" s="40"/>
    </row>
    <row r="48" spans="1:16" ht="16.5" customHeight="1" x14ac:dyDescent="0.3">
      <c r="A48" s="19"/>
      <c r="B48" s="37">
        <v>2</v>
      </c>
      <c r="C48" s="203" t="str">
        <f>F31</f>
        <v>Jadwal dan Pembagian tugas</v>
      </c>
      <c r="D48" s="204"/>
      <c r="E48" s="204"/>
      <c r="F48" s="204"/>
      <c r="G48" s="204"/>
      <c r="H48" s="205"/>
      <c r="I48" s="200" t="s">
        <v>70</v>
      </c>
      <c r="J48" s="201"/>
      <c r="K48" s="201"/>
      <c r="L48" s="202"/>
      <c r="M48" s="40"/>
    </row>
    <row r="49" spans="1:13" ht="16.5" customHeight="1" x14ac:dyDescent="0.3">
      <c r="A49" s="19"/>
      <c r="B49" s="37">
        <v>3</v>
      </c>
      <c r="C49" s="203" t="str">
        <f>F32</f>
        <v>Notulensi arahan dan pelaksanaan tugas</v>
      </c>
      <c r="D49" s="204"/>
      <c r="E49" s="204"/>
      <c r="F49" s="204"/>
      <c r="G49" s="204"/>
      <c r="H49" s="205"/>
      <c r="I49" s="200" t="s">
        <v>70</v>
      </c>
      <c r="J49" s="201"/>
      <c r="K49" s="201"/>
      <c r="L49" s="202"/>
      <c r="M49" s="40"/>
    </row>
    <row r="50" spans="1:13" ht="16.5" customHeight="1" x14ac:dyDescent="0.3">
      <c r="A50" s="19"/>
      <c r="B50" s="37">
        <v>4</v>
      </c>
      <c r="C50" s="203" t="str">
        <f>F33</f>
        <v>Naskah Dokumen</v>
      </c>
      <c r="D50" s="204"/>
      <c r="E50" s="204"/>
      <c r="F50" s="204"/>
      <c r="G50" s="204"/>
      <c r="H50" s="205"/>
      <c r="I50" s="200" t="s">
        <v>70</v>
      </c>
      <c r="J50" s="201"/>
      <c r="K50" s="201"/>
      <c r="L50" s="202"/>
      <c r="M50" s="40"/>
    </row>
    <row r="51" spans="1:13" ht="16.5" customHeight="1" x14ac:dyDescent="0.3">
      <c r="A51" s="19"/>
      <c r="B51" s="37">
        <v>5</v>
      </c>
      <c r="C51" s="203" t="str">
        <f>F34</f>
        <v>Notulensi arahan dan pelaksanaan tugas</v>
      </c>
      <c r="D51" s="204"/>
      <c r="E51" s="204"/>
      <c r="F51" s="204"/>
      <c r="G51" s="204"/>
      <c r="H51" s="205"/>
      <c r="I51" s="200" t="s">
        <v>70</v>
      </c>
      <c r="J51" s="201"/>
      <c r="K51" s="201"/>
      <c r="L51" s="202"/>
      <c r="M51" s="40"/>
    </row>
    <row r="52" spans="1:13" ht="16.5" customHeight="1" x14ac:dyDescent="0.3">
      <c r="A52" s="19"/>
      <c r="B52" s="37">
        <v>6</v>
      </c>
      <c r="C52" s="203" t="str">
        <f t="shared" ref="C52:C58" si="2">F35</f>
        <v>Laporan Kegiatan</v>
      </c>
      <c r="D52" s="204"/>
      <c r="E52" s="204"/>
      <c r="F52" s="204"/>
      <c r="G52" s="204"/>
      <c r="H52" s="205"/>
      <c r="I52" s="200" t="s">
        <v>152</v>
      </c>
      <c r="J52" s="201"/>
      <c r="K52" s="201"/>
      <c r="L52" s="202"/>
      <c r="M52" s="40"/>
    </row>
    <row r="53" spans="1:13" ht="16.5" customHeight="1" x14ac:dyDescent="0.3">
      <c r="A53" s="19"/>
      <c r="B53" s="37">
        <v>7</v>
      </c>
      <c r="C53" s="203" t="str">
        <f t="shared" si="2"/>
        <v>Laporan Kegiatan</v>
      </c>
      <c r="D53" s="204"/>
      <c r="E53" s="204"/>
      <c r="F53" s="204"/>
      <c r="G53" s="204"/>
      <c r="H53" s="205"/>
      <c r="I53" s="200" t="s">
        <v>152</v>
      </c>
      <c r="J53" s="201"/>
      <c r="K53" s="201"/>
      <c r="L53" s="202"/>
      <c r="M53" s="40"/>
    </row>
    <row r="54" spans="1:13" ht="16.5" customHeight="1" x14ac:dyDescent="0.3">
      <c r="A54" s="19"/>
      <c r="B54" s="37">
        <v>8</v>
      </c>
      <c r="C54" s="203" t="str">
        <f t="shared" si="2"/>
        <v>Laporan Kegiatan</v>
      </c>
      <c r="D54" s="204"/>
      <c r="E54" s="204"/>
      <c r="F54" s="204"/>
      <c r="G54" s="204"/>
      <c r="H54" s="205"/>
      <c r="I54" s="200" t="s">
        <v>152</v>
      </c>
      <c r="J54" s="201"/>
      <c r="K54" s="201"/>
      <c r="L54" s="202"/>
      <c r="M54" s="40"/>
    </row>
    <row r="55" spans="1:13" ht="15" customHeight="1" x14ac:dyDescent="0.3">
      <c r="A55" s="19"/>
      <c r="B55" s="37">
        <v>9</v>
      </c>
      <c r="C55" s="203" t="str">
        <f t="shared" si="2"/>
        <v>Laporan Kegiatan</v>
      </c>
      <c r="D55" s="204"/>
      <c r="E55" s="204"/>
      <c r="F55" s="204"/>
      <c r="G55" s="204"/>
      <c r="H55" s="205"/>
      <c r="I55" s="200" t="s">
        <v>152</v>
      </c>
      <c r="J55" s="201"/>
      <c r="K55" s="201"/>
      <c r="L55" s="202"/>
      <c r="M55" s="40"/>
    </row>
    <row r="56" spans="1:13" ht="15" customHeight="1" x14ac:dyDescent="0.3">
      <c r="A56" s="19"/>
      <c r="B56" s="37">
        <v>10</v>
      </c>
      <c r="C56" s="203" t="str">
        <f t="shared" si="2"/>
        <v>Laporan Kegiatan</v>
      </c>
      <c r="D56" s="204"/>
      <c r="E56" s="204"/>
      <c r="F56" s="204"/>
      <c r="G56" s="204"/>
      <c r="H56" s="205"/>
      <c r="I56" s="200" t="s">
        <v>152</v>
      </c>
      <c r="J56" s="201"/>
      <c r="K56" s="201"/>
      <c r="L56" s="202"/>
      <c r="M56" s="40"/>
    </row>
    <row r="57" spans="1:13" ht="15" customHeight="1" x14ac:dyDescent="0.3">
      <c r="A57" s="19"/>
      <c r="B57" s="37">
        <v>11</v>
      </c>
      <c r="C57" s="203" t="str">
        <f t="shared" si="2"/>
        <v>Laporan Pelaksanaan Tugas</v>
      </c>
      <c r="D57" s="204"/>
      <c r="E57" s="204"/>
      <c r="F57" s="204"/>
      <c r="G57" s="204"/>
      <c r="H57" s="205"/>
      <c r="I57" s="200" t="s">
        <v>70</v>
      </c>
      <c r="J57" s="201"/>
      <c r="K57" s="201"/>
      <c r="L57" s="202"/>
      <c r="M57" s="40"/>
    </row>
    <row r="58" spans="1:13" ht="15" customHeight="1" x14ac:dyDescent="0.3">
      <c r="A58" s="19"/>
      <c r="B58" s="37">
        <v>12</v>
      </c>
      <c r="C58" s="203" t="str">
        <f t="shared" si="2"/>
        <v>Laporan tugas kedinasan lainnya</v>
      </c>
      <c r="D58" s="204"/>
      <c r="E58" s="204"/>
      <c r="F58" s="204"/>
      <c r="G58" s="204"/>
      <c r="H58" s="205"/>
      <c r="I58" s="200" t="s">
        <v>152</v>
      </c>
      <c r="J58" s="201"/>
      <c r="K58" s="201"/>
      <c r="L58" s="202"/>
      <c r="M58" s="40"/>
    </row>
    <row r="59" spans="1:13" x14ac:dyDescent="0.3">
      <c r="A59" s="19"/>
      <c r="B59" s="52"/>
      <c r="C59" s="52"/>
      <c r="D59" s="52"/>
      <c r="E59" s="52"/>
      <c r="F59" s="7"/>
      <c r="G59" s="7"/>
      <c r="H59" s="52"/>
      <c r="I59" s="52"/>
      <c r="J59" s="52"/>
      <c r="K59" s="52"/>
      <c r="L59" s="52"/>
      <c r="M59" s="8"/>
    </row>
    <row r="60" spans="1:13" x14ac:dyDescent="0.3">
      <c r="A60" s="19">
        <v>8</v>
      </c>
      <c r="B60" s="249" t="s">
        <v>42</v>
      </c>
      <c r="C60" s="249"/>
      <c r="D60" s="249"/>
      <c r="E60" s="249"/>
      <c r="F60" s="7" t="s">
        <v>11</v>
      </c>
      <c r="G60" s="7"/>
      <c r="H60" s="52"/>
      <c r="I60" s="52"/>
      <c r="J60" s="52"/>
      <c r="K60" s="52"/>
      <c r="L60" s="52"/>
      <c r="M60" s="8"/>
    </row>
    <row r="61" spans="1:13" x14ac:dyDescent="0.3">
      <c r="A61" s="19"/>
      <c r="B61" s="211" t="s">
        <v>28</v>
      </c>
      <c r="C61" s="243" t="s">
        <v>42</v>
      </c>
      <c r="D61" s="244"/>
      <c r="E61" s="244"/>
      <c r="F61" s="244"/>
      <c r="G61" s="244"/>
      <c r="H61" s="245"/>
      <c r="I61" s="211" t="s">
        <v>43</v>
      </c>
      <c r="J61" s="211"/>
      <c r="K61" s="211"/>
      <c r="L61" s="211"/>
      <c r="M61" s="19"/>
    </row>
    <row r="62" spans="1:13" x14ac:dyDescent="0.3">
      <c r="A62" s="19"/>
      <c r="B62" s="211"/>
      <c r="C62" s="246"/>
      <c r="D62" s="247"/>
      <c r="E62" s="247"/>
      <c r="F62" s="247"/>
      <c r="G62" s="247"/>
      <c r="H62" s="248"/>
      <c r="I62" s="211"/>
      <c r="J62" s="211"/>
      <c r="K62" s="211"/>
      <c r="L62" s="211"/>
      <c r="M62" s="19"/>
    </row>
    <row r="63" spans="1:13" x14ac:dyDescent="0.3">
      <c r="A63" s="19"/>
      <c r="B63" s="29">
        <v>1</v>
      </c>
      <c r="C63" s="234" t="s">
        <v>160</v>
      </c>
      <c r="D63" s="235"/>
      <c r="E63" s="235"/>
      <c r="F63" s="235"/>
      <c r="G63" s="235"/>
      <c r="H63" s="236"/>
      <c r="I63" s="203" t="s">
        <v>934</v>
      </c>
      <c r="J63" s="204"/>
      <c r="K63" s="204"/>
      <c r="L63" s="205"/>
      <c r="M63" s="6"/>
    </row>
    <row r="64" spans="1:13" ht="30" customHeight="1" x14ac:dyDescent="0.3">
      <c r="A64" s="19"/>
      <c r="B64" s="29">
        <v>2</v>
      </c>
      <c r="C64" s="240" t="s">
        <v>161</v>
      </c>
      <c r="D64" s="241"/>
      <c r="E64" s="241"/>
      <c r="F64" s="241"/>
      <c r="G64" s="241"/>
      <c r="H64" s="242"/>
      <c r="I64" s="203" t="s">
        <v>178</v>
      </c>
      <c r="J64" s="204"/>
      <c r="K64" s="204"/>
      <c r="L64" s="205"/>
    </row>
    <row r="65" spans="1:13" ht="21" customHeight="1" x14ac:dyDescent="0.3">
      <c r="A65" s="19"/>
      <c r="B65" s="29">
        <v>3</v>
      </c>
      <c r="C65" s="240" t="s">
        <v>992</v>
      </c>
      <c r="D65" s="241"/>
      <c r="E65" s="241"/>
      <c r="F65" s="241"/>
      <c r="G65" s="241"/>
      <c r="H65" s="242"/>
      <c r="I65" s="203" t="s">
        <v>935</v>
      </c>
      <c r="J65" s="204"/>
      <c r="K65" s="204"/>
      <c r="L65" s="205"/>
      <c r="M65" s="47"/>
    </row>
    <row r="66" spans="1:13" ht="25.5" customHeight="1" x14ac:dyDescent="0.3">
      <c r="A66" s="19"/>
      <c r="B66" s="29">
        <v>4</v>
      </c>
      <c r="C66" s="240" t="s">
        <v>992</v>
      </c>
      <c r="D66" s="241"/>
      <c r="E66" s="241"/>
      <c r="F66" s="241"/>
      <c r="G66" s="241"/>
      <c r="H66" s="242"/>
      <c r="I66" s="203" t="s">
        <v>936</v>
      </c>
      <c r="J66" s="204"/>
      <c r="K66" s="204"/>
      <c r="L66" s="205"/>
      <c r="M66" s="47"/>
    </row>
    <row r="67" spans="1:13" ht="25.5" customHeight="1" x14ac:dyDescent="0.3">
      <c r="A67" s="19"/>
      <c r="B67" s="29">
        <v>5</v>
      </c>
      <c r="C67" s="203" t="s">
        <v>919</v>
      </c>
      <c r="D67" s="204"/>
      <c r="E67" s="204"/>
      <c r="F67" s="204"/>
      <c r="G67" s="204"/>
      <c r="H67" s="205"/>
      <c r="I67" s="203" t="s">
        <v>181</v>
      </c>
      <c r="J67" s="204"/>
      <c r="K67" s="204"/>
      <c r="L67" s="205"/>
      <c r="M67" s="48"/>
    </row>
    <row r="68" spans="1:13" ht="27" customHeight="1" x14ac:dyDescent="0.3">
      <c r="A68" s="19"/>
      <c r="B68" s="29">
        <v>6</v>
      </c>
      <c r="C68" s="203" t="s">
        <v>483</v>
      </c>
      <c r="D68" s="204"/>
      <c r="E68" s="204"/>
      <c r="F68" s="204"/>
      <c r="G68" s="204"/>
      <c r="H68" s="205"/>
      <c r="I68" s="203" t="s">
        <v>545</v>
      </c>
      <c r="J68" s="204"/>
      <c r="K68" s="204"/>
      <c r="L68" s="205"/>
      <c r="M68" s="49"/>
    </row>
    <row r="69" spans="1:13" ht="27" customHeight="1" x14ac:dyDescent="0.3">
      <c r="A69" s="19"/>
      <c r="B69" s="29">
        <v>7</v>
      </c>
      <c r="C69" s="203" t="s">
        <v>483</v>
      </c>
      <c r="D69" s="204"/>
      <c r="E69" s="204"/>
      <c r="F69" s="204"/>
      <c r="G69" s="204"/>
      <c r="H69" s="205"/>
      <c r="I69" s="203" t="s">
        <v>937</v>
      </c>
      <c r="J69" s="204"/>
      <c r="K69" s="204"/>
      <c r="L69" s="205"/>
      <c r="M69" s="49"/>
    </row>
    <row r="70" spans="1:13" ht="27" customHeight="1" x14ac:dyDescent="0.3">
      <c r="A70" s="19"/>
      <c r="B70" s="29">
        <v>8</v>
      </c>
      <c r="C70" s="203" t="s">
        <v>483</v>
      </c>
      <c r="D70" s="204"/>
      <c r="E70" s="204"/>
      <c r="F70" s="204"/>
      <c r="G70" s="204"/>
      <c r="H70" s="205"/>
      <c r="I70" s="203" t="s">
        <v>547</v>
      </c>
      <c r="J70" s="204"/>
      <c r="K70" s="204"/>
      <c r="L70" s="205"/>
      <c r="M70" s="49"/>
    </row>
    <row r="71" spans="1:13" ht="27" customHeight="1" x14ac:dyDescent="0.3">
      <c r="A71" s="19"/>
      <c r="B71" s="29">
        <v>9</v>
      </c>
      <c r="C71" s="203" t="s">
        <v>483</v>
      </c>
      <c r="D71" s="204"/>
      <c r="E71" s="204"/>
      <c r="F71" s="204"/>
      <c r="G71" s="204"/>
      <c r="H71" s="205"/>
      <c r="I71" s="203" t="s">
        <v>548</v>
      </c>
      <c r="J71" s="204"/>
      <c r="K71" s="204"/>
      <c r="L71" s="205"/>
      <c r="M71" s="49"/>
    </row>
    <row r="72" spans="1:13" ht="27" customHeight="1" x14ac:dyDescent="0.3">
      <c r="A72" s="19"/>
      <c r="B72" s="29">
        <v>10</v>
      </c>
      <c r="C72" s="240" t="s">
        <v>992</v>
      </c>
      <c r="D72" s="241"/>
      <c r="E72" s="241"/>
      <c r="F72" s="241"/>
      <c r="G72" s="241"/>
      <c r="H72" s="242"/>
      <c r="I72" s="203" t="s">
        <v>549</v>
      </c>
      <c r="J72" s="204"/>
      <c r="K72" s="204"/>
      <c r="L72" s="205"/>
      <c r="M72" s="49"/>
    </row>
    <row r="73" spans="1:13" ht="27" customHeight="1" x14ac:dyDescent="0.3">
      <c r="A73" s="19"/>
      <c r="B73" s="29">
        <v>11</v>
      </c>
      <c r="C73" s="234" t="s">
        <v>962</v>
      </c>
      <c r="D73" s="235"/>
      <c r="E73" s="235"/>
      <c r="F73" s="235"/>
      <c r="G73" s="235"/>
      <c r="H73" s="236"/>
      <c r="I73" s="203" t="s">
        <v>550</v>
      </c>
      <c r="J73" s="204"/>
      <c r="K73" s="204"/>
      <c r="L73" s="205"/>
      <c r="M73" s="49"/>
    </row>
    <row r="74" spans="1:13" x14ac:dyDescent="0.3">
      <c r="A74" s="19"/>
      <c r="B74" s="29">
        <v>12</v>
      </c>
      <c r="C74" s="234" t="s">
        <v>965</v>
      </c>
      <c r="D74" s="235"/>
      <c r="E74" s="235"/>
      <c r="F74" s="235"/>
      <c r="G74" s="235"/>
      <c r="H74" s="236"/>
      <c r="I74" s="203" t="s">
        <v>501</v>
      </c>
      <c r="J74" s="204"/>
      <c r="K74" s="204"/>
      <c r="L74" s="205"/>
      <c r="M74" s="49"/>
    </row>
    <row r="75" spans="1:13" x14ac:dyDescent="0.3">
      <c r="A75" s="19"/>
      <c r="B75" s="52"/>
      <c r="C75" s="52"/>
      <c r="D75" s="52"/>
      <c r="E75" s="52"/>
      <c r="F75" s="7"/>
      <c r="G75" s="7"/>
      <c r="H75" s="52"/>
      <c r="I75" s="52"/>
      <c r="J75" s="52"/>
      <c r="K75" s="52"/>
      <c r="L75" s="52"/>
      <c r="M75" s="8"/>
    </row>
    <row r="76" spans="1:13" x14ac:dyDescent="0.3">
      <c r="A76" s="19">
        <v>9</v>
      </c>
      <c r="B76" s="249" t="s">
        <v>44</v>
      </c>
      <c r="C76" s="249"/>
      <c r="D76" s="249"/>
      <c r="E76" s="249"/>
      <c r="F76" s="7" t="s">
        <v>11</v>
      </c>
      <c r="G76" s="7"/>
      <c r="H76" s="52"/>
      <c r="I76" s="52"/>
      <c r="J76" s="52"/>
      <c r="K76" s="52"/>
      <c r="L76" s="52"/>
      <c r="M76" s="8"/>
    </row>
    <row r="77" spans="1:13" x14ac:dyDescent="0.3">
      <c r="A77" s="19"/>
      <c r="B77" s="211" t="s">
        <v>28</v>
      </c>
      <c r="C77" s="243" t="s">
        <v>44</v>
      </c>
      <c r="D77" s="244"/>
      <c r="E77" s="244"/>
      <c r="F77" s="244"/>
      <c r="G77" s="244"/>
      <c r="H77" s="245"/>
      <c r="I77" s="211" t="s">
        <v>45</v>
      </c>
      <c r="J77" s="211"/>
      <c r="K77" s="211"/>
      <c r="L77" s="211"/>
      <c r="M77" s="19"/>
    </row>
    <row r="78" spans="1:13" x14ac:dyDescent="0.3">
      <c r="A78" s="19"/>
      <c r="B78" s="211"/>
      <c r="C78" s="246"/>
      <c r="D78" s="247"/>
      <c r="E78" s="247"/>
      <c r="F78" s="247"/>
      <c r="G78" s="247"/>
      <c r="H78" s="248"/>
      <c r="I78" s="211"/>
      <c r="J78" s="211"/>
      <c r="K78" s="211"/>
      <c r="L78" s="211"/>
      <c r="M78" s="19"/>
    </row>
    <row r="79" spans="1:13" x14ac:dyDescent="0.3">
      <c r="A79" s="19"/>
      <c r="B79" s="29">
        <v>1</v>
      </c>
      <c r="C79" s="234" t="s">
        <v>160</v>
      </c>
      <c r="D79" s="235"/>
      <c r="E79" s="235"/>
      <c r="F79" s="235"/>
      <c r="G79" s="235"/>
      <c r="H79" s="236"/>
      <c r="I79" s="203" t="s">
        <v>542</v>
      </c>
      <c r="J79" s="204"/>
      <c r="K79" s="204"/>
      <c r="L79" s="205"/>
      <c r="M79" s="48"/>
    </row>
    <row r="80" spans="1:13" ht="30" customHeight="1" x14ac:dyDescent="0.3">
      <c r="A80" s="19"/>
      <c r="B80" s="29">
        <v>2</v>
      </c>
      <c r="C80" s="240" t="s">
        <v>161</v>
      </c>
      <c r="D80" s="241"/>
      <c r="E80" s="241"/>
      <c r="F80" s="241"/>
      <c r="G80" s="241"/>
      <c r="H80" s="242"/>
      <c r="I80" s="203" t="s">
        <v>178</v>
      </c>
      <c r="J80" s="204"/>
      <c r="K80" s="204"/>
      <c r="L80" s="205"/>
      <c r="M80" s="48"/>
    </row>
    <row r="81" spans="1:13" x14ac:dyDescent="0.3">
      <c r="A81" s="19"/>
      <c r="B81" s="29">
        <v>3</v>
      </c>
      <c r="C81" s="240" t="s">
        <v>992</v>
      </c>
      <c r="D81" s="241"/>
      <c r="E81" s="241"/>
      <c r="F81" s="241"/>
      <c r="G81" s="241"/>
      <c r="H81" s="242"/>
      <c r="I81" s="203" t="s">
        <v>935</v>
      </c>
      <c r="J81" s="204"/>
      <c r="K81" s="204"/>
      <c r="L81" s="205"/>
      <c r="M81" s="48"/>
    </row>
    <row r="82" spans="1:13" ht="31.5" customHeight="1" x14ac:dyDescent="0.3">
      <c r="A82" s="19"/>
      <c r="B82" s="29">
        <v>4</v>
      </c>
      <c r="C82" s="240" t="s">
        <v>483</v>
      </c>
      <c r="D82" s="241"/>
      <c r="E82" s="241"/>
      <c r="F82" s="241"/>
      <c r="G82" s="241"/>
      <c r="H82" s="242"/>
      <c r="I82" s="203" t="s">
        <v>544</v>
      </c>
      <c r="J82" s="204"/>
      <c r="K82" s="204"/>
      <c r="L82" s="205"/>
      <c r="M82" s="48"/>
    </row>
    <row r="83" spans="1:13" x14ac:dyDescent="0.3">
      <c r="A83" s="19"/>
      <c r="B83" s="29">
        <v>5</v>
      </c>
      <c r="C83" s="203" t="s">
        <v>919</v>
      </c>
      <c r="D83" s="204"/>
      <c r="E83" s="204"/>
      <c r="F83" s="204"/>
      <c r="G83" s="204"/>
      <c r="H83" s="205"/>
      <c r="I83" s="203" t="s">
        <v>181</v>
      </c>
      <c r="J83" s="204"/>
      <c r="K83" s="204"/>
      <c r="L83" s="205"/>
      <c r="M83" s="48"/>
    </row>
    <row r="84" spans="1:13" x14ac:dyDescent="0.3">
      <c r="A84" s="19"/>
      <c r="B84" s="29">
        <v>6</v>
      </c>
      <c r="C84" s="240" t="s">
        <v>483</v>
      </c>
      <c r="D84" s="241"/>
      <c r="E84" s="241"/>
      <c r="F84" s="241"/>
      <c r="G84" s="241"/>
      <c r="H84" s="242"/>
      <c r="I84" s="203" t="s">
        <v>545</v>
      </c>
      <c r="J84" s="204"/>
      <c r="K84" s="204"/>
      <c r="L84" s="205"/>
      <c r="M84" s="48"/>
    </row>
    <row r="85" spans="1:13" x14ac:dyDescent="0.3">
      <c r="A85" s="19"/>
      <c r="B85" s="29">
        <v>7</v>
      </c>
      <c r="C85" s="240" t="s">
        <v>483</v>
      </c>
      <c r="D85" s="241"/>
      <c r="E85" s="241"/>
      <c r="F85" s="241"/>
      <c r="G85" s="241"/>
      <c r="H85" s="242"/>
      <c r="I85" s="203" t="s">
        <v>546</v>
      </c>
      <c r="J85" s="204"/>
      <c r="K85" s="204"/>
      <c r="L85" s="205"/>
      <c r="M85" s="48"/>
    </row>
    <row r="86" spans="1:13" x14ac:dyDescent="0.3">
      <c r="A86" s="19"/>
      <c r="B86" s="29">
        <v>8</v>
      </c>
      <c r="C86" s="240" t="s">
        <v>483</v>
      </c>
      <c r="D86" s="241"/>
      <c r="E86" s="241"/>
      <c r="F86" s="241"/>
      <c r="G86" s="241"/>
      <c r="H86" s="242"/>
      <c r="I86" s="203" t="s">
        <v>547</v>
      </c>
      <c r="J86" s="204"/>
      <c r="K86" s="204"/>
      <c r="L86" s="205"/>
      <c r="M86" s="48"/>
    </row>
    <row r="87" spans="1:13" ht="25.5" customHeight="1" x14ac:dyDescent="0.3">
      <c r="A87" s="19"/>
      <c r="B87" s="29">
        <v>9</v>
      </c>
      <c r="C87" s="240" t="s">
        <v>483</v>
      </c>
      <c r="D87" s="241"/>
      <c r="E87" s="241"/>
      <c r="F87" s="241"/>
      <c r="G87" s="241"/>
      <c r="H87" s="242"/>
      <c r="I87" s="203" t="s">
        <v>548</v>
      </c>
      <c r="J87" s="204"/>
      <c r="K87" s="204"/>
      <c r="L87" s="205"/>
      <c r="M87" s="48"/>
    </row>
    <row r="88" spans="1:13" ht="30" customHeight="1" x14ac:dyDescent="0.3">
      <c r="A88" s="19"/>
      <c r="B88" s="29">
        <v>10</v>
      </c>
      <c r="C88" s="240" t="s">
        <v>483</v>
      </c>
      <c r="D88" s="241"/>
      <c r="E88" s="241"/>
      <c r="F88" s="241"/>
      <c r="G88" s="241"/>
      <c r="H88" s="242"/>
      <c r="I88" s="203" t="s">
        <v>549</v>
      </c>
      <c r="J88" s="204"/>
      <c r="K88" s="204"/>
      <c r="L88" s="205"/>
      <c r="M88" s="48"/>
    </row>
    <row r="89" spans="1:13" ht="27" customHeight="1" x14ac:dyDescent="0.3">
      <c r="A89" s="19"/>
      <c r="B89" s="29">
        <v>11</v>
      </c>
      <c r="C89" s="240" t="s">
        <v>360</v>
      </c>
      <c r="D89" s="241"/>
      <c r="E89" s="241"/>
      <c r="F89" s="241"/>
      <c r="G89" s="241"/>
      <c r="H89" s="242"/>
      <c r="I89" s="203" t="s">
        <v>550</v>
      </c>
      <c r="J89" s="204"/>
      <c r="K89" s="204"/>
      <c r="L89" s="205"/>
      <c r="M89" s="48"/>
    </row>
    <row r="90" spans="1:13" x14ac:dyDescent="0.3">
      <c r="A90" s="19"/>
      <c r="B90" s="29">
        <v>12</v>
      </c>
      <c r="C90" s="234" t="s">
        <v>482</v>
      </c>
      <c r="D90" s="235"/>
      <c r="E90" s="235"/>
      <c r="F90" s="235"/>
      <c r="G90" s="235"/>
      <c r="H90" s="236"/>
      <c r="I90" s="203" t="s">
        <v>532</v>
      </c>
      <c r="J90" s="204"/>
      <c r="K90" s="204"/>
      <c r="L90" s="205"/>
      <c r="M90" s="48"/>
    </row>
    <row r="91" spans="1:13" x14ac:dyDescent="0.3">
      <c r="A91" s="19"/>
      <c r="B91" s="52"/>
      <c r="C91" s="52"/>
      <c r="D91" s="52"/>
      <c r="E91" s="52"/>
      <c r="F91" s="7"/>
      <c r="G91" s="7"/>
      <c r="H91" s="52"/>
      <c r="I91" s="52"/>
      <c r="J91" s="52"/>
      <c r="K91" s="52"/>
      <c r="L91" s="52"/>
      <c r="M91" s="8"/>
    </row>
    <row r="92" spans="1:13" x14ac:dyDescent="0.3">
      <c r="A92" s="19">
        <v>10</v>
      </c>
      <c r="B92" s="249" t="s">
        <v>46</v>
      </c>
      <c r="C92" s="249"/>
      <c r="D92" s="249"/>
      <c r="E92" s="249"/>
      <c r="F92" s="7" t="s">
        <v>11</v>
      </c>
      <c r="G92" s="7"/>
      <c r="H92" s="52"/>
      <c r="I92" s="52"/>
      <c r="J92" s="52"/>
      <c r="K92" s="52"/>
      <c r="L92" s="52"/>
      <c r="M92" s="8"/>
    </row>
    <row r="93" spans="1:13" ht="30" customHeight="1" x14ac:dyDescent="0.3">
      <c r="A93" s="19"/>
      <c r="B93" s="66" t="s">
        <v>28</v>
      </c>
      <c r="C93" s="250" t="s">
        <v>32</v>
      </c>
      <c r="D93" s="251"/>
      <c r="E93" s="251"/>
      <c r="F93" s="251"/>
      <c r="G93" s="251"/>
      <c r="H93" s="251"/>
      <c r="I93" s="251"/>
      <c r="J93" s="251"/>
      <c r="K93" s="251"/>
      <c r="L93" s="252"/>
      <c r="M93" s="19"/>
    </row>
    <row r="94" spans="1:13" ht="27.95" customHeight="1" x14ac:dyDescent="0.3">
      <c r="A94" s="19"/>
      <c r="B94" s="29">
        <v>1</v>
      </c>
      <c r="C94" s="234" t="s">
        <v>621</v>
      </c>
      <c r="D94" s="235"/>
      <c r="E94" s="235"/>
      <c r="F94" s="235"/>
      <c r="G94" s="235"/>
      <c r="H94" s="235"/>
      <c r="I94" s="235"/>
      <c r="J94" s="235"/>
      <c r="K94" s="235"/>
      <c r="L94" s="236"/>
      <c r="M94" s="48"/>
    </row>
    <row r="95" spans="1:13" x14ac:dyDescent="0.3">
      <c r="A95" s="19"/>
      <c r="B95" s="52"/>
      <c r="C95" s="52"/>
      <c r="D95" s="52"/>
      <c r="E95" s="52"/>
      <c r="F95" s="7"/>
      <c r="G95" s="7"/>
      <c r="H95" s="52"/>
      <c r="I95" s="52"/>
      <c r="J95" s="52"/>
      <c r="K95" s="52"/>
      <c r="L95" s="52"/>
      <c r="M95" s="8"/>
    </row>
    <row r="96" spans="1:13" x14ac:dyDescent="0.3">
      <c r="A96" s="19">
        <v>11</v>
      </c>
      <c r="B96" s="52" t="s">
        <v>47</v>
      </c>
      <c r="C96" s="52"/>
      <c r="D96" s="52"/>
      <c r="E96" s="52"/>
      <c r="F96" s="7" t="s">
        <v>11</v>
      </c>
      <c r="G96" s="7"/>
      <c r="H96" s="52"/>
      <c r="I96" s="52"/>
      <c r="J96" s="52"/>
      <c r="K96" s="52"/>
      <c r="L96" s="52"/>
      <c r="M96" s="8"/>
    </row>
    <row r="97" spans="1:13" ht="30" customHeight="1" x14ac:dyDescent="0.3">
      <c r="A97" s="19"/>
      <c r="B97" s="66" t="s">
        <v>28</v>
      </c>
      <c r="C97" s="250" t="s">
        <v>32</v>
      </c>
      <c r="D97" s="251"/>
      <c r="E97" s="251"/>
      <c r="F97" s="251"/>
      <c r="G97" s="251"/>
      <c r="H97" s="251"/>
      <c r="I97" s="251"/>
      <c r="J97" s="251"/>
      <c r="K97" s="251"/>
      <c r="L97" s="252"/>
      <c r="M97" s="19"/>
    </row>
    <row r="98" spans="1:13" ht="17.25" customHeight="1" x14ac:dyDescent="0.3">
      <c r="A98" s="19"/>
      <c r="B98" s="29">
        <v>1</v>
      </c>
      <c r="C98" s="234" t="s">
        <v>231</v>
      </c>
      <c r="D98" s="235"/>
      <c r="E98" s="235"/>
      <c r="F98" s="235"/>
      <c r="G98" s="235"/>
      <c r="H98" s="235"/>
      <c r="I98" s="235"/>
      <c r="J98" s="235"/>
      <c r="K98" s="235"/>
      <c r="L98" s="236"/>
      <c r="M98" s="48"/>
    </row>
    <row r="99" spans="1:13" ht="17.25" customHeight="1" x14ac:dyDescent="0.3">
      <c r="A99" s="19"/>
      <c r="B99" s="29">
        <v>2</v>
      </c>
      <c r="C99" s="234" t="s">
        <v>299</v>
      </c>
      <c r="D99" s="235"/>
      <c r="E99" s="235"/>
      <c r="F99" s="235"/>
      <c r="G99" s="235"/>
      <c r="H99" s="235"/>
      <c r="I99" s="235"/>
      <c r="J99" s="235"/>
      <c r="K99" s="235"/>
      <c r="L99" s="236"/>
      <c r="M99" s="48"/>
    </row>
    <row r="100" spans="1:13" ht="17.25" customHeight="1" x14ac:dyDescent="0.3">
      <c r="A100" s="19"/>
      <c r="B100" s="29">
        <v>3</v>
      </c>
      <c r="C100" s="234" t="s">
        <v>233</v>
      </c>
      <c r="D100" s="235"/>
      <c r="E100" s="235"/>
      <c r="F100" s="235"/>
      <c r="G100" s="235"/>
      <c r="H100" s="235"/>
      <c r="I100" s="235"/>
      <c r="J100" s="235"/>
      <c r="K100" s="235"/>
      <c r="L100" s="236"/>
      <c r="M100" s="48"/>
    </row>
    <row r="101" spans="1:13" ht="17.25" customHeight="1" x14ac:dyDescent="0.3">
      <c r="A101" s="19"/>
      <c r="B101" s="29">
        <v>4</v>
      </c>
      <c r="C101" s="234" t="s">
        <v>234</v>
      </c>
      <c r="D101" s="235"/>
      <c r="E101" s="235"/>
      <c r="F101" s="235"/>
      <c r="G101" s="235"/>
      <c r="H101" s="235"/>
      <c r="I101" s="235"/>
      <c r="J101" s="235"/>
      <c r="K101" s="235"/>
      <c r="L101" s="236"/>
      <c r="M101" s="48"/>
    </row>
    <row r="102" spans="1:13" ht="17.25" customHeight="1" x14ac:dyDescent="0.3">
      <c r="A102" s="19"/>
      <c r="B102" s="29">
        <v>5</v>
      </c>
      <c r="C102" s="234" t="s">
        <v>235</v>
      </c>
      <c r="D102" s="235"/>
      <c r="E102" s="235"/>
      <c r="F102" s="235"/>
      <c r="G102" s="235"/>
      <c r="H102" s="235"/>
      <c r="I102" s="235"/>
      <c r="J102" s="235"/>
      <c r="K102" s="235"/>
      <c r="L102" s="236"/>
      <c r="M102" s="48"/>
    </row>
    <row r="103" spans="1:13" ht="17.25" customHeight="1" x14ac:dyDescent="0.3">
      <c r="A103" s="19"/>
      <c r="B103" s="29">
        <v>6</v>
      </c>
      <c r="C103" s="234" t="s">
        <v>236</v>
      </c>
      <c r="D103" s="235"/>
      <c r="E103" s="235"/>
      <c r="F103" s="235"/>
      <c r="G103" s="235"/>
      <c r="H103" s="235"/>
      <c r="I103" s="235"/>
      <c r="J103" s="235"/>
      <c r="K103" s="235"/>
      <c r="L103" s="236"/>
      <c r="M103" s="48"/>
    </row>
    <row r="104" spans="1:13" x14ac:dyDescent="0.3">
      <c r="A104" s="19"/>
      <c r="B104" s="52"/>
      <c r="C104" s="52"/>
      <c r="D104" s="52"/>
      <c r="E104" s="52"/>
      <c r="F104" s="7"/>
      <c r="G104" s="7"/>
      <c r="H104" s="52"/>
      <c r="I104" s="52"/>
      <c r="J104" s="52"/>
      <c r="K104" s="52"/>
      <c r="L104" s="52"/>
      <c r="M104" s="8"/>
    </row>
    <row r="105" spans="1:13" x14ac:dyDescent="0.3">
      <c r="A105" s="19"/>
      <c r="B105" s="52"/>
      <c r="C105" s="52"/>
      <c r="D105" s="52"/>
      <c r="E105" s="52"/>
      <c r="F105" s="7"/>
      <c r="G105" s="7"/>
      <c r="H105" s="52"/>
      <c r="I105" s="52"/>
      <c r="J105" s="52"/>
      <c r="K105" s="52"/>
      <c r="L105" s="52"/>
      <c r="M105" s="8"/>
    </row>
    <row r="106" spans="1:13" x14ac:dyDescent="0.3">
      <c r="A106" s="19">
        <v>12</v>
      </c>
      <c r="B106" s="249" t="s">
        <v>48</v>
      </c>
      <c r="C106" s="249"/>
      <c r="D106" s="249"/>
      <c r="E106" s="249"/>
      <c r="F106" s="7" t="s">
        <v>11</v>
      </c>
      <c r="G106" s="7"/>
      <c r="H106" s="52"/>
      <c r="I106" s="52"/>
      <c r="J106" s="52"/>
      <c r="K106" s="52"/>
      <c r="L106" s="52"/>
      <c r="M106" s="8"/>
    </row>
    <row r="107" spans="1:13" x14ac:dyDescent="0.3">
      <c r="A107" s="19"/>
      <c r="B107" s="211" t="s">
        <v>28</v>
      </c>
      <c r="C107" s="243" t="s">
        <v>6</v>
      </c>
      <c r="D107" s="244"/>
      <c r="E107" s="245"/>
      <c r="F107" s="211" t="s">
        <v>49</v>
      </c>
      <c r="G107" s="211"/>
      <c r="H107" s="211"/>
      <c r="I107" s="211"/>
      <c r="J107" s="211"/>
      <c r="K107" s="211" t="s">
        <v>50</v>
      </c>
      <c r="L107" s="211"/>
      <c r="M107" s="19"/>
    </row>
    <row r="108" spans="1:13" x14ac:dyDescent="0.3">
      <c r="A108" s="19"/>
      <c r="B108" s="211"/>
      <c r="C108" s="246"/>
      <c r="D108" s="247"/>
      <c r="E108" s="248"/>
      <c r="F108" s="211"/>
      <c r="G108" s="211"/>
      <c r="H108" s="211"/>
      <c r="I108" s="211"/>
      <c r="J108" s="211"/>
      <c r="K108" s="211"/>
      <c r="L108" s="211"/>
      <c r="M108" s="19"/>
    </row>
    <row r="109" spans="1:13" ht="16.5" customHeight="1" x14ac:dyDescent="0.3">
      <c r="A109" s="19"/>
      <c r="B109" s="29">
        <v>1</v>
      </c>
      <c r="C109" s="237" t="s">
        <v>169</v>
      </c>
      <c r="D109" s="238"/>
      <c r="E109" s="239"/>
      <c r="F109" s="253" t="s">
        <v>925</v>
      </c>
      <c r="G109" s="253"/>
      <c r="H109" s="253"/>
      <c r="I109" s="253"/>
      <c r="J109" s="253"/>
      <c r="K109" s="203" t="s">
        <v>209</v>
      </c>
      <c r="L109" s="205"/>
      <c r="M109" s="22"/>
    </row>
    <row r="110" spans="1:13" ht="16.5" customHeight="1" x14ac:dyDescent="0.3">
      <c r="A110" s="19"/>
      <c r="B110" s="29">
        <v>2</v>
      </c>
      <c r="C110" s="240" t="s">
        <v>206</v>
      </c>
      <c r="D110" s="241"/>
      <c r="E110" s="242"/>
      <c r="F110" s="253" t="s">
        <v>925</v>
      </c>
      <c r="G110" s="253"/>
      <c r="H110" s="253"/>
      <c r="I110" s="253"/>
      <c r="J110" s="253"/>
      <c r="K110" s="203" t="s">
        <v>209</v>
      </c>
      <c r="L110" s="205"/>
      <c r="M110" s="28"/>
    </row>
    <row r="111" spans="1:13" ht="29.45" customHeight="1" x14ac:dyDescent="0.3">
      <c r="A111" s="19"/>
      <c r="B111" s="30">
        <v>3</v>
      </c>
      <c r="C111" s="56" t="s">
        <v>207</v>
      </c>
      <c r="D111" s="57"/>
      <c r="E111" s="58"/>
      <c r="F111" s="253" t="s">
        <v>925</v>
      </c>
      <c r="G111" s="253"/>
      <c r="H111" s="253"/>
      <c r="I111" s="253"/>
      <c r="J111" s="253"/>
      <c r="K111" s="203" t="s">
        <v>239</v>
      </c>
      <c r="L111" s="205"/>
      <c r="M111" s="28"/>
    </row>
    <row r="112" spans="1:13" ht="16.5" customHeight="1" x14ac:dyDescent="0.3">
      <c r="A112" s="19"/>
      <c r="B112" s="29">
        <v>4</v>
      </c>
      <c r="C112" s="240" t="s">
        <v>26</v>
      </c>
      <c r="D112" s="241"/>
      <c r="E112" s="242"/>
      <c r="F112" s="253" t="s">
        <v>925</v>
      </c>
      <c r="G112" s="253"/>
      <c r="H112" s="253"/>
      <c r="I112" s="253"/>
      <c r="J112" s="253"/>
      <c r="K112" s="203" t="s">
        <v>212</v>
      </c>
      <c r="L112" s="205"/>
      <c r="M112" s="28"/>
    </row>
    <row r="113" spans="1:13" x14ac:dyDescent="0.3">
      <c r="A113" s="19"/>
      <c r="B113" s="52"/>
      <c r="C113" s="52"/>
      <c r="D113" s="52"/>
      <c r="E113" s="52"/>
      <c r="F113" s="7"/>
      <c r="G113" s="7"/>
      <c r="H113" s="52"/>
      <c r="I113" s="52"/>
      <c r="J113" s="52"/>
      <c r="K113" s="52"/>
      <c r="L113" s="52"/>
      <c r="M113" s="8"/>
    </row>
    <row r="114" spans="1:13" x14ac:dyDescent="0.3">
      <c r="A114" s="19"/>
      <c r="B114" s="52"/>
      <c r="C114" s="52"/>
      <c r="D114" s="52"/>
      <c r="E114" s="52"/>
      <c r="F114" s="7"/>
      <c r="G114" s="7"/>
      <c r="H114" s="52"/>
      <c r="I114" s="52"/>
      <c r="J114" s="52"/>
      <c r="K114" s="52"/>
      <c r="L114" s="52"/>
      <c r="M114" s="8"/>
    </row>
    <row r="115" spans="1:13" x14ac:dyDescent="0.3">
      <c r="A115" s="19">
        <v>13</v>
      </c>
      <c r="B115" s="249" t="s">
        <v>51</v>
      </c>
      <c r="C115" s="249"/>
      <c r="D115" s="249"/>
      <c r="E115" s="249"/>
      <c r="F115" s="249"/>
      <c r="G115" s="7"/>
      <c r="H115" s="52"/>
      <c r="I115" s="52"/>
      <c r="J115" s="52"/>
      <c r="K115" s="52"/>
      <c r="L115" s="52"/>
      <c r="M115" s="8"/>
    </row>
    <row r="116" spans="1:13" ht="30.75" customHeight="1" x14ac:dyDescent="0.3">
      <c r="A116" s="19"/>
      <c r="B116" s="67" t="s">
        <v>28</v>
      </c>
      <c r="C116" s="250" t="s">
        <v>52</v>
      </c>
      <c r="D116" s="251"/>
      <c r="E116" s="251"/>
      <c r="F116" s="251"/>
      <c r="G116" s="251"/>
      <c r="H116" s="252"/>
      <c r="I116" s="250" t="s">
        <v>53</v>
      </c>
      <c r="J116" s="251"/>
      <c r="K116" s="251"/>
      <c r="L116" s="252"/>
      <c r="M116" s="19"/>
    </row>
    <row r="117" spans="1:13" x14ac:dyDescent="0.3">
      <c r="A117" s="19"/>
      <c r="B117" s="29" t="s">
        <v>1</v>
      </c>
      <c r="C117" s="57" t="s">
        <v>73</v>
      </c>
      <c r="D117" s="57"/>
      <c r="E117" s="72"/>
      <c r="F117" s="57"/>
      <c r="G117" s="57"/>
      <c r="H117" s="72"/>
      <c r="I117" s="56" t="s">
        <v>74</v>
      </c>
      <c r="J117" s="57"/>
      <c r="K117" s="57"/>
      <c r="L117" s="58"/>
      <c r="M117" s="52"/>
    </row>
    <row r="118" spans="1:13" x14ac:dyDescent="0.3">
      <c r="A118" s="19"/>
      <c r="B118" s="29">
        <v>2</v>
      </c>
      <c r="C118" s="57" t="s">
        <v>75</v>
      </c>
      <c r="D118" s="57"/>
      <c r="E118" s="72"/>
      <c r="F118" s="57"/>
      <c r="G118" s="57"/>
      <c r="H118" s="72"/>
      <c r="I118" s="41" t="s">
        <v>82</v>
      </c>
      <c r="J118" s="42"/>
      <c r="K118" s="42"/>
      <c r="L118" s="43"/>
      <c r="M118" s="7"/>
    </row>
    <row r="119" spans="1:13" x14ac:dyDescent="0.3">
      <c r="A119" s="19"/>
      <c r="B119" s="29">
        <v>3</v>
      </c>
      <c r="C119" s="57" t="s">
        <v>76</v>
      </c>
      <c r="D119" s="57"/>
      <c r="E119" s="72"/>
      <c r="F119" s="57"/>
      <c r="G119" s="57"/>
      <c r="H119" s="72"/>
      <c r="I119" s="41" t="s">
        <v>83</v>
      </c>
      <c r="J119" s="42"/>
      <c r="K119" s="42"/>
      <c r="L119" s="43"/>
      <c r="M119" s="7"/>
    </row>
    <row r="120" spans="1:13" x14ac:dyDescent="0.3">
      <c r="A120" s="19"/>
      <c r="B120" s="29">
        <v>4</v>
      </c>
      <c r="C120" s="42" t="s">
        <v>77</v>
      </c>
      <c r="D120" s="42"/>
      <c r="E120" s="72"/>
      <c r="F120" s="42"/>
      <c r="G120" s="42"/>
      <c r="H120" s="72"/>
      <c r="I120" s="41" t="s">
        <v>84</v>
      </c>
      <c r="J120" s="42"/>
      <c r="K120" s="42"/>
      <c r="L120" s="43"/>
      <c r="M120" s="7"/>
    </row>
    <row r="121" spans="1:13" x14ac:dyDescent="0.3">
      <c r="A121" s="19"/>
      <c r="B121" s="29">
        <v>5</v>
      </c>
      <c r="C121" s="42" t="s">
        <v>78</v>
      </c>
      <c r="D121" s="42"/>
      <c r="E121" s="72"/>
      <c r="F121" s="42"/>
      <c r="G121" s="42"/>
      <c r="H121" s="72"/>
      <c r="I121" s="41" t="s">
        <v>85</v>
      </c>
      <c r="J121" s="42"/>
      <c r="K121" s="42"/>
      <c r="L121" s="43"/>
      <c r="M121" s="7"/>
    </row>
    <row r="122" spans="1:13" x14ac:dyDescent="0.3">
      <c r="A122" s="19"/>
      <c r="B122" s="29">
        <v>6</v>
      </c>
      <c r="C122" s="42" t="s">
        <v>79</v>
      </c>
      <c r="D122" s="42"/>
      <c r="E122" s="72"/>
      <c r="F122" s="42"/>
      <c r="G122" s="42"/>
      <c r="H122" s="72"/>
      <c r="I122" s="41" t="s">
        <v>86</v>
      </c>
      <c r="J122" s="42"/>
      <c r="K122" s="42"/>
      <c r="L122" s="43"/>
      <c r="M122" s="7"/>
    </row>
    <row r="123" spans="1:13" x14ac:dyDescent="0.3">
      <c r="A123" s="19"/>
      <c r="B123" s="29">
        <v>7</v>
      </c>
      <c r="C123" s="42" t="s">
        <v>80</v>
      </c>
      <c r="D123" s="42"/>
      <c r="E123" s="72"/>
      <c r="F123" s="42"/>
      <c r="G123" s="42"/>
      <c r="H123" s="72"/>
      <c r="I123" s="41" t="s">
        <v>87</v>
      </c>
      <c r="J123" s="42"/>
      <c r="K123" s="42"/>
      <c r="L123" s="43"/>
      <c r="M123" s="7"/>
    </row>
    <row r="124" spans="1:13" x14ac:dyDescent="0.3">
      <c r="A124" s="19"/>
      <c r="B124" s="29">
        <v>8</v>
      </c>
      <c r="C124" s="57" t="s">
        <v>81</v>
      </c>
      <c r="D124" s="57"/>
      <c r="E124" s="72"/>
      <c r="F124" s="57"/>
      <c r="G124" s="57"/>
      <c r="H124" s="72"/>
      <c r="I124" s="56" t="s">
        <v>88</v>
      </c>
      <c r="J124" s="57"/>
      <c r="K124" s="57"/>
      <c r="L124" s="58"/>
      <c r="M124" s="52"/>
    </row>
    <row r="125" spans="1:13" x14ac:dyDescent="0.3">
      <c r="A125" s="19"/>
      <c r="B125" s="52"/>
      <c r="C125" s="52"/>
      <c r="D125" s="52"/>
      <c r="E125" s="52"/>
      <c r="F125" s="7"/>
      <c r="G125" s="7"/>
      <c r="H125" s="52"/>
      <c r="I125" s="52"/>
      <c r="J125" s="52"/>
      <c r="K125" s="52"/>
      <c r="L125" s="52"/>
      <c r="M125" s="8"/>
    </row>
    <row r="126" spans="1:13" x14ac:dyDescent="0.3">
      <c r="A126" s="19">
        <v>14</v>
      </c>
      <c r="B126" s="249" t="s">
        <v>54</v>
      </c>
      <c r="C126" s="249"/>
      <c r="D126" s="249"/>
      <c r="E126" s="249"/>
      <c r="F126" s="7"/>
      <c r="G126" s="7"/>
      <c r="H126" s="52"/>
      <c r="I126" s="52"/>
      <c r="J126" s="52"/>
      <c r="K126" s="52"/>
      <c r="L126" s="52"/>
      <c r="M126" s="8"/>
    </row>
    <row r="127" spans="1:13" x14ac:dyDescent="0.3">
      <c r="A127" s="19"/>
      <c r="B127" s="211" t="s">
        <v>28</v>
      </c>
      <c r="C127" s="250" t="s">
        <v>55</v>
      </c>
      <c r="D127" s="251"/>
      <c r="E127" s="251"/>
      <c r="F127" s="251"/>
      <c r="G127" s="251"/>
      <c r="H127" s="251"/>
      <c r="I127" s="250" t="s">
        <v>56</v>
      </c>
      <c r="J127" s="251"/>
      <c r="K127" s="251"/>
      <c r="L127" s="252"/>
      <c r="M127" s="19"/>
    </row>
    <row r="128" spans="1:13" x14ac:dyDescent="0.3">
      <c r="A128" s="19"/>
      <c r="B128" s="211"/>
      <c r="C128" s="250"/>
      <c r="D128" s="251"/>
      <c r="E128" s="251"/>
      <c r="F128" s="251"/>
      <c r="G128" s="251"/>
      <c r="H128" s="251"/>
      <c r="I128" s="250"/>
      <c r="J128" s="251"/>
      <c r="K128" s="251"/>
      <c r="L128" s="252"/>
      <c r="M128" s="19"/>
    </row>
    <row r="129" spans="1:13" x14ac:dyDescent="0.3">
      <c r="A129" s="19"/>
      <c r="B129" s="29" t="s">
        <v>1</v>
      </c>
      <c r="C129" s="237" t="s">
        <v>428</v>
      </c>
      <c r="D129" s="238"/>
      <c r="E129" s="238"/>
      <c r="F129" s="238"/>
      <c r="G129" s="238"/>
      <c r="H129" s="239"/>
      <c r="I129" s="41"/>
      <c r="J129" s="73"/>
      <c r="K129" s="73"/>
      <c r="L129" s="74"/>
      <c r="M129" s="48"/>
    </row>
    <row r="130" spans="1:13" x14ac:dyDescent="0.3">
      <c r="A130" s="19"/>
      <c r="B130" s="8"/>
      <c r="C130" s="8"/>
      <c r="D130" s="8"/>
      <c r="E130" s="8"/>
      <c r="F130" s="7"/>
      <c r="G130" s="7"/>
      <c r="H130" s="8"/>
      <c r="I130" s="8"/>
      <c r="J130" s="8"/>
      <c r="K130" s="8"/>
      <c r="L130" s="8"/>
      <c r="M130" s="8"/>
    </row>
    <row r="131" spans="1:13" x14ac:dyDescent="0.3">
      <c r="A131" s="19">
        <v>15</v>
      </c>
      <c r="B131" s="52" t="s">
        <v>57</v>
      </c>
      <c r="C131" s="52"/>
      <c r="D131" s="52"/>
      <c r="E131" s="52"/>
      <c r="F131" s="7"/>
      <c r="G131" s="7"/>
      <c r="H131" s="52"/>
      <c r="I131" s="52"/>
      <c r="J131" s="52"/>
      <c r="K131" s="52"/>
      <c r="L131" s="52"/>
      <c r="M131" s="52"/>
    </row>
    <row r="132" spans="1:13" x14ac:dyDescent="0.3">
      <c r="A132" s="19"/>
      <c r="B132" s="64" t="s">
        <v>14</v>
      </c>
      <c r="C132" s="52" t="s">
        <v>142</v>
      </c>
      <c r="D132" s="52"/>
      <c r="E132" s="45"/>
      <c r="F132" s="7"/>
      <c r="H132" s="45"/>
      <c r="I132" s="52"/>
      <c r="J132" s="52"/>
      <c r="K132" s="52"/>
      <c r="L132" s="52"/>
      <c r="M132" s="52"/>
    </row>
    <row r="133" spans="1:13" x14ac:dyDescent="0.3">
      <c r="A133" s="19"/>
      <c r="B133" s="64"/>
      <c r="C133" s="7" t="s">
        <v>64</v>
      </c>
      <c r="D133" s="52" t="s">
        <v>240</v>
      </c>
      <c r="E133" s="7"/>
      <c r="G133" s="45"/>
      <c r="H133" s="52"/>
      <c r="I133" s="52"/>
      <c r="J133" s="52"/>
      <c r="K133" s="45"/>
      <c r="L133" s="52"/>
      <c r="M133" s="52"/>
    </row>
    <row r="134" spans="1:13" x14ac:dyDescent="0.3">
      <c r="A134" s="19"/>
      <c r="B134" s="64"/>
      <c r="C134" s="7" t="s">
        <v>64</v>
      </c>
      <c r="D134" s="52" t="s">
        <v>241</v>
      </c>
      <c r="E134" s="7"/>
      <c r="G134" s="45"/>
      <c r="H134" s="52"/>
      <c r="I134" s="52"/>
      <c r="J134" s="52"/>
      <c r="K134" s="45"/>
      <c r="L134" s="52"/>
      <c r="M134" s="52"/>
    </row>
    <row r="135" spans="1:13" x14ac:dyDescent="0.3">
      <c r="A135" s="19"/>
      <c r="B135" s="64"/>
      <c r="C135" s="7" t="s">
        <v>64</v>
      </c>
      <c r="D135" s="52" t="s">
        <v>242</v>
      </c>
      <c r="E135" s="7"/>
      <c r="G135" s="45"/>
      <c r="H135" s="52"/>
      <c r="I135" s="52"/>
      <c r="J135" s="52"/>
      <c r="K135" s="45"/>
      <c r="L135" s="52"/>
      <c r="M135" s="52"/>
    </row>
    <row r="136" spans="1:13" x14ac:dyDescent="0.3">
      <c r="A136" s="19"/>
      <c r="B136" s="64"/>
      <c r="C136" s="7" t="s">
        <v>64</v>
      </c>
      <c r="D136" s="52" t="s">
        <v>243</v>
      </c>
      <c r="E136" s="7"/>
      <c r="G136" s="45"/>
      <c r="H136" s="52"/>
      <c r="I136" s="52"/>
      <c r="J136" s="52"/>
      <c r="K136" s="45"/>
      <c r="L136" s="52"/>
      <c r="M136" s="52"/>
    </row>
    <row r="137" spans="1:13" ht="3.95" customHeight="1" x14ac:dyDescent="0.3">
      <c r="A137" s="19"/>
      <c r="B137" s="64"/>
      <c r="C137" s="7"/>
      <c r="D137" s="7"/>
      <c r="E137" s="52"/>
      <c r="F137" s="7"/>
      <c r="G137" s="7"/>
      <c r="H137" s="18"/>
      <c r="I137" s="18"/>
      <c r="J137" s="18"/>
      <c r="K137" s="18"/>
      <c r="L137" s="18"/>
      <c r="M137" s="18"/>
    </row>
    <row r="138" spans="1:13" x14ac:dyDescent="0.3">
      <c r="A138" s="19"/>
      <c r="B138" s="64" t="s">
        <v>15</v>
      </c>
      <c r="C138" s="52" t="s">
        <v>143</v>
      </c>
      <c r="D138" s="52"/>
      <c r="E138" s="45"/>
      <c r="F138" s="7"/>
      <c r="G138" s="7"/>
      <c r="H138" s="45"/>
      <c r="I138" s="52"/>
      <c r="J138" s="52"/>
      <c r="K138" s="52"/>
      <c r="L138" s="52"/>
      <c r="M138" s="52"/>
    </row>
    <row r="139" spans="1:13" x14ac:dyDescent="0.3">
      <c r="A139" s="19"/>
      <c r="B139" s="64"/>
      <c r="C139" s="64" t="s">
        <v>117</v>
      </c>
      <c r="D139" s="19" t="s">
        <v>121</v>
      </c>
      <c r="E139" s="52" t="s">
        <v>120</v>
      </c>
      <c r="F139" s="7"/>
      <c r="G139" s="7"/>
      <c r="H139" s="45"/>
      <c r="I139" s="52"/>
      <c r="J139" s="52"/>
      <c r="K139" s="52"/>
      <c r="L139" s="52"/>
      <c r="M139" s="52"/>
    </row>
    <row r="140" spans="1:13" x14ac:dyDescent="0.3">
      <c r="A140" s="19"/>
      <c r="B140" s="64"/>
      <c r="C140" s="64" t="s">
        <v>118</v>
      </c>
      <c r="D140" s="19" t="s">
        <v>270</v>
      </c>
      <c r="E140" s="52" t="s">
        <v>271</v>
      </c>
      <c r="F140" s="7"/>
      <c r="G140" s="7"/>
      <c r="H140" s="45"/>
      <c r="I140" s="52"/>
      <c r="J140" s="52"/>
      <c r="K140" s="52"/>
      <c r="L140" s="52"/>
      <c r="M140" s="52"/>
    </row>
    <row r="141" spans="1:13" x14ac:dyDescent="0.3">
      <c r="A141" s="19"/>
      <c r="B141" s="64"/>
      <c r="C141" s="64" t="s">
        <v>119</v>
      </c>
      <c r="D141" s="19" t="s">
        <v>123</v>
      </c>
      <c r="E141" s="52" t="s">
        <v>272</v>
      </c>
      <c r="F141" s="7"/>
      <c r="G141" s="7"/>
      <c r="H141" s="52"/>
      <c r="I141" s="52"/>
      <c r="J141" s="52"/>
      <c r="K141" s="52"/>
      <c r="L141" s="52"/>
      <c r="M141" s="52"/>
    </row>
    <row r="142" spans="1:13" x14ac:dyDescent="0.3">
      <c r="A142" s="19"/>
      <c r="B142" s="64"/>
      <c r="C142" s="64" t="s">
        <v>126</v>
      </c>
      <c r="D142" s="19" t="s">
        <v>125</v>
      </c>
      <c r="E142" s="52" t="s">
        <v>273</v>
      </c>
      <c r="F142" s="7"/>
      <c r="G142" s="7"/>
      <c r="H142" s="52"/>
      <c r="I142" s="52"/>
      <c r="J142" s="52"/>
      <c r="K142" s="52"/>
      <c r="L142" s="52"/>
      <c r="M142" s="52"/>
    </row>
    <row r="143" spans="1:13" ht="2.4500000000000002" customHeight="1" x14ac:dyDescent="0.3">
      <c r="A143" s="19"/>
      <c r="B143" s="64"/>
      <c r="C143" s="64"/>
      <c r="D143" s="64"/>
      <c r="E143" s="52"/>
      <c r="F143" s="7"/>
      <c r="G143" s="7"/>
      <c r="H143" s="52"/>
      <c r="I143" s="52"/>
      <c r="J143" s="52"/>
      <c r="K143" s="52"/>
      <c r="L143" s="52"/>
      <c r="M143" s="52"/>
    </row>
    <row r="144" spans="1:13" ht="15" customHeight="1" x14ac:dyDescent="0.3">
      <c r="A144" s="19"/>
      <c r="B144" s="64" t="s">
        <v>16</v>
      </c>
      <c r="C144" s="52" t="s">
        <v>144</v>
      </c>
      <c r="D144" s="52"/>
      <c r="E144" s="45"/>
      <c r="F144" s="7"/>
      <c r="H144" s="45"/>
      <c r="I144" s="45"/>
      <c r="J144" s="65"/>
      <c r="K144" s="65"/>
      <c r="L144" s="65"/>
      <c r="M144" s="65"/>
    </row>
    <row r="145" spans="1:13" ht="29.25" customHeight="1" x14ac:dyDescent="0.3">
      <c r="A145" s="19"/>
      <c r="B145" s="64"/>
      <c r="C145" s="12" t="s">
        <v>117</v>
      </c>
      <c r="D145" s="22" t="s">
        <v>94</v>
      </c>
      <c r="E145" s="206" t="s">
        <v>95</v>
      </c>
      <c r="F145" s="206"/>
      <c r="G145" s="206"/>
      <c r="H145" s="206"/>
      <c r="I145" s="206"/>
      <c r="J145" s="206"/>
      <c r="K145" s="206"/>
      <c r="L145" s="206"/>
      <c r="M145" s="13"/>
    </row>
    <row r="146" spans="1:13" ht="32.25" customHeight="1" x14ac:dyDescent="0.3">
      <c r="A146" s="19"/>
      <c r="B146" s="64"/>
      <c r="C146" s="12" t="s">
        <v>118</v>
      </c>
      <c r="D146" s="22" t="s">
        <v>96</v>
      </c>
      <c r="E146" s="206" t="s">
        <v>97</v>
      </c>
      <c r="F146" s="206"/>
      <c r="G146" s="206"/>
      <c r="H146" s="206"/>
      <c r="I146" s="206"/>
      <c r="J146" s="206"/>
      <c r="K146" s="206"/>
      <c r="L146" s="206"/>
      <c r="M146" s="13"/>
    </row>
    <row r="147" spans="1:13" ht="38.25" customHeight="1" x14ac:dyDescent="0.3">
      <c r="A147" s="19"/>
      <c r="B147" s="64"/>
      <c r="C147" s="12" t="s">
        <v>119</v>
      </c>
      <c r="D147" s="22" t="s">
        <v>98</v>
      </c>
      <c r="E147" s="206" t="s">
        <v>140</v>
      </c>
      <c r="F147" s="206"/>
      <c r="G147" s="206"/>
      <c r="H147" s="206"/>
      <c r="I147" s="206"/>
      <c r="J147" s="206"/>
      <c r="K147" s="206"/>
      <c r="L147" s="206"/>
      <c r="M147" s="13"/>
    </row>
    <row r="148" spans="1:13" ht="5.0999999999999996" customHeight="1" x14ac:dyDescent="0.3">
      <c r="A148" s="19"/>
      <c r="B148" s="64"/>
      <c r="C148" s="7"/>
      <c r="D148" s="36"/>
      <c r="E148" s="18"/>
      <c r="F148" s="18"/>
      <c r="G148" s="18"/>
      <c r="H148" s="18"/>
      <c r="I148" s="18"/>
      <c r="J148" s="18"/>
      <c r="K148" s="18"/>
      <c r="L148" s="18"/>
      <c r="M148" s="18"/>
    </row>
    <row r="149" spans="1:13" x14ac:dyDescent="0.3">
      <c r="A149" s="19"/>
      <c r="B149" s="64" t="s">
        <v>17</v>
      </c>
      <c r="C149" s="52" t="s">
        <v>145</v>
      </c>
      <c r="D149" s="64"/>
      <c r="E149" s="45"/>
      <c r="F149" s="19"/>
      <c r="H149" s="45"/>
      <c r="I149" s="52"/>
      <c r="J149" s="52"/>
      <c r="K149" s="52"/>
      <c r="L149" s="52"/>
      <c r="M149" s="52"/>
    </row>
    <row r="150" spans="1:13" x14ac:dyDescent="0.3">
      <c r="A150" s="19"/>
      <c r="B150" s="64"/>
      <c r="C150" s="7" t="s">
        <v>117</v>
      </c>
      <c r="D150" s="52" t="s">
        <v>274</v>
      </c>
      <c r="E150" s="52"/>
      <c r="F150" s="19"/>
      <c r="H150" s="45"/>
      <c r="I150" s="52"/>
      <c r="J150" s="52"/>
      <c r="K150" s="52"/>
      <c r="L150" s="52"/>
      <c r="M150" s="52"/>
    </row>
    <row r="151" spans="1:13" x14ac:dyDescent="0.3">
      <c r="A151" s="19"/>
      <c r="B151" s="64"/>
      <c r="C151" s="7" t="s">
        <v>118</v>
      </c>
      <c r="D151" s="52" t="s">
        <v>275</v>
      </c>
      <c r="E151" s="52"/>
      <c r="F151" s="19"/>
      <c r="H151" s="45"/>
      <c r="I151" s="52"/>
      <c r="J151" s="52"/>
      <c r="K151" s="52"/>
      <c r="L151" s="52"/>
      <c r="M151" s="52"/>
    </row>
    <row r="152" spans="1:13" x14ac:dyDescent="0.3">
      <c r="A152" s="19"/>
      <c r="B152" s="64"/>
      <c r="C152" s="7" t="s">
        <v>119</v>
      </c>
      <c r="D152" s="52" t="s">
        <v>250</v>
      </c>
      <c r="E152" s="52"/>
      <c r="F152" s="19"/>
      <c r="G152" s="7"/>
      <c r="H152" s="52"/>
      <c r="I152" s="52"/>
      <c r="J152" s="52"/>
      <c r="K152" s="52"/>
      <c r="L152" s="52"/>
      <c r="M152" s="52"/>
    </row>
    <row r="153" spans="1:13" ht="3.95" customHeight="1" x14ac:dyDescent="0.3">
      <c r="A153" s="19"/>
      <c r="B153" s="64"/>
      <c r="C153" s="7"/>
      <c r="D153" s="52"/>
      <c r="E153" s="52"/>
      <c r="F153" s="19"/>
      <c r="G153" s="7"/>
      <c r="H153" s="52"/>
      <c r="I153" s="52"/>
      <c r="J153" s="52"/>
      <c r="K153" s="52"/>
      <c r="L153" s="52"/>
      <c r="M153" s="52"/>
    </row>
    <row r="154" spans="1:13" x14ac:dyDescent="0.3">
      <c r="A154" s="19"/>
      <c r="B154" s="64" t="s">
        <v>18</v>
      </c>
      <c r="C154" s="52" t="s">
        <v>146</v>
      </c>
      <c r="D154" s="64"/>
      <c r="E154" s="45"/>
      <c r="F154" s="19"/>
      <c r="H154" s="45"/>
      <c r="I154" s="52"/>
      <c r="J154" s="52"/>
      <c r="K154" s="52"/>
      <c r="L154" s="52"/>
      <c r="M154" s="52"/>
    </row>
    <row r="155" spans="1:13" x14ac:dyDescent="0.3">
      <c r="A155" s="19"/>
      <c r="B155" s="64"/>
      <c r="C155" s="7" t="s">
        <v>64</v>
      </c>
      <c r="D155" s="52" t="s">
        <v>104</v>
      </c>
      <c r="E155" s="52"/>
      <c r="F155" s="19"/>
      <c r="H155" s="45"/>
      <c r="I155" s="52"/>
      <c r="J155" s="52"/>
      <c r="K155" s="52"/>
      <c r="L155" s="52"/>
      <c r="M155" s="52"/>
    </row>
    <row r="156" spans="1:13" x14ac:dyDescent="0.3">
      <c r="A156" s="19"/>
      <c r="B156" s="64"/>
      <c r="C156" s="7" t="s">
        <v>64</v>
      </c>
      <c r="D156" s="52" t="s">
        <v>105</v>
      </c>
      <c r="E156" s="52"/>
      <c r="F156" s="19"/>
      <c r="H156" s="45"/>
      <c r="I156" s="52"/>
      <c r="J156" s="52"/>
      <c r="K156" s="52"/>
      <c r="L156" s="52"/>
      <c r="M156" s="52"/>
    </row>
    <row r="157" spans="1:13" x14ac:dyDescent="0.3">
      <c r="A157" s="19"/>
      <c r="B157" s="64"/>
      <c r="C157" s="7" t="s">
        <v>64</v>
      </c>
      <c r="D157" s="52" t="s">
        <v>106</v>
      </c>
      <c r="E157" s="52"/>
      <c r="F157" s="19"/>
      <c r="H157" s="45"/>
      <c r="I157" s="52"/>
      <c r="J157" s="52"/>
      <c r="K157" s="52"/>
      <c r="L157" s="52"/>
      <c r="M157" s="52"/>
    </row>
    <row r="158" spans="1:13" x14ac:dyDescent="0.3">
      <c r="A158" s="19"/>
      <c r="B158" s="64"/>
      <c r="C158" s="7" t="s">
        <v>64</v>
      </c>
      <c r="D158" s="52" t="s">
        <v>107</v>
      </c>
      <c r="E158" s="52"/>
      <c r="F158" s="19"/>
      <c r="G158" s="7"/>
      <c r="H158" s="52"/>
      <c r="I158" s="52"/>
      <c r="J158" s="52"/>
      <c r="K158" s="52"/>
      <c r="L158" s="52"/>
      <c r="M158" s="52"/>
    </row>
    <row r="159" spans="1:13" ht="12.6" customHeight="1" x14ac:dyDescent="0.3">
      <c r="A159" s="19"/>
      <c r="B159" s="64"/>
      <c r="C159" s="7"/>
      <c r="D159" s="52"/>
      <c r="E159" s="52"/>
      <c r="F159" s="19"/>
      <c r="G159" s="7"/>
      <c r="H159" s="52"/>
      <c r="I159" s="52"/>
      <c r="J159" s="52"/>
      <c r="K159" s="52"/>
      <c r="L159" s="52"/>
      <c r="M159" s="52"/>
    </row>
    <row r="160" spans="1:13" x14ac:dyDescent="0.3">
      <c r="A160" s="19"/>
      <c r="B160" s="64" t="s">
        <v>19</v>
      </c>
      <c r="C160" s="52" t="s">
        <v>147</v>
      </c>
      <c r="D160" s="64"/>
      <c r="E160" s="45"/>
      <c r="F160" s="19"/>
      <c r="G160" s="7"/>
      <c r="H160" s="52"/>
      <c r="I160" s="52"/>
      <c r="J160" s="52"/>
      <c r="K160" s="52"/>
      <c r="L160" s="52"/>
      <c r="M160" s="52"/>
    </row>
    <row r="161" spans="1:13" x14ac:dyDescent="0.3">
      <c r="A161" s="19"/>
      <c r="B161" s="52"/>
      <c r="C161" s="52" t="s">
        <v>117</v>
      </c>
      <c r="D161" s="52" t="s">
        <v>130</v>
      </c>
      <c r="E161" s="45"/>
      <c r="F161" s="19" t="s">
        <v>11</v>
      </c>
      <c r="G161" s="7" t="s">
        <v>108</v>
      </c>
      <c r="H161" s="52"/>
      <c r="I161" s="52"/>
      <c r="J161" s="52"/>
      <c r="K161" s="52"/>
      <c r="L161" s="52"/>
      <c r="M161" s="52"/>
    </row>
    <row r="162" spans="1:13" x14ac:dyDescent="0.3">
      <c r="A162" s="19"/>
      <c r="B162" s="52"/>
      <c r="C162" s="52" t="s">
        <v>118</v>
      </c>
      <c r="D162" s="52" t="s">
        <v>131</v>
      </c>
      <c r="E162" s="45"/>
      <c r="F162" s="19" t="s">
        <v>11</v>
      </c>
      <c r="G162" s="7" t="s">
        <v>109</v>
      </c>
      <c r="H162" s="52"/>
      <c r="I162" s="52"/>
      <c r="J162" s="52"/>
      <c r="K162" s="52"/>
      <c r="L162" s="52"/>
      <c r="M162" s="52"/>
    </row>
    <row r="163" spans="1:13" x14ac:dyDescent="0.3">
      <c r="A163" s="19"/>
      <c r="B163" s="52"/>
      <c r="C163" s="52" t="s">
        <v>119</v>
      </c>
      <c r="D163" s="52" t="s">
        <v>132</v>
      </c>
      <c r="E163" s="45"/>
      <c r="F163" s="19" t="s">
        <v>11</v>
      </c>
      <c r="G163" s="7" t="s">
        <v>109</v>
      </c>
      <c r="H163" s="52"/>
      <c r="I163" s="52"/>
      <c r="J163" s="52"/>
      <c r="K163" s="52"/>
      <c r="L163" s="52"/>
      <c r="M163" s="52"/>
    </row>
    <row r="164" spans="1:13" x14ac:dyDescent="0.3">
      <c r="A164" s="19"/>
      <c r="B164" s="52"/>
      <c r="C164" s="52" t="s">
        <v>126</v>
      </c>
      <c r="D164" s="52" t="s">
        <v>133</v>
      </c>
      <c r="E164" s="45"/>
      <c r="F164" s="19" t="s">
        <v>11</v>
      </c>
      <c r="G164" s="7" t="s">
        <v>109</v>
      </c>
      <c r="H164" s="52"/>
      <c r="I164" s="52"/>
      <c r="J164" s="52"/>
      <c r="K164" s="52"/>
      <c r="L164" s="52"/>
      <c r="M164" s="52"/>
    </row>
    <row r="165" spans="1:13" x14ac:dyDescent="0.3">
      <c r="A165" s="19"/>
      <c r="B165" s="52"/>
      <c r="C165" s="52" t="s">
        <v>127</v>
      </c>
      <c r="D165" s="52" t="s">
        <v>134</v>
      </c>
      <c r="E165" s="45"/>
      <c r="F165" s="19" t="s">
        <v>11</v>
      </c>
      <c r="G165" s="7" t="s">
        <v>109</v>
      </c>
      <c r="H165" s="52"/>
      <c r="I165" s="52"/>
      <c r="J165" s="52"/>
      <c r="K165" s="52"/>
      <c r="L165" s="52"/>
      <c r="M165" s="52"/>
    </row>
    <row r="166" spans="1:13" x14ac:dyDescent="0.3">
      <c r="A166" s="19"/>
      <c r="B166" s="52"/>
      <c r="C166" s="52" t="s">
        <v>128</v>
      </c>
      <c r="D166" s="52" t="s">
        <v>135</v>
      </c>
      <c r="E166" s="45"/>
      <c r="F166" s="19" t="s">
        <v>11</v>
      </c>
      <c r="G166" s="7" t="s">
        <v>110</v>
      </c>
      <c r="H166" s="52"/>
      <c r="I166" s="52"/>
      <c r="J166" s="52"/>
      <c r="K166" s="52"/>
      <c r="L166" s="52"/>
      <c r="M166" s="52"/>
    </row>
    <row r="167" spans="1:13" x14ac:dyDescent="0.3">
      <c r="A167" s="19"/>
      <c r="B167" s="52"/>
      <c r="C167" s="52" t="s">
        <v>129</v>
      </c>
      <c r="D167" s="52" t="s">
        <v>136</v>
      </c>
      <c r="E167" s="45"/>
      <c r="F167" s="19" t="s">
        <v>11</v>
      </c>
      <c r="G167" s="7" t="s">
        <v>109</v>
      </c>
      <c r="H167" s="52"/>
      <c r="I167" s="52"/>
      <c r="J167" s="52"/>
      <c r="K167" s="52"/>
      <c r="L167" s="52"/>
      <c r="M167" s="52"/>
    </row>
    <row r="168" spans="1:13" ht="5.0999999999999996" customHeight="1" x14ac:dyDescent="0.3">
      <c r="A168" s="19"/>
      <c r="B168" s="52"/>
      <c r="C168" s="52"/>
      <c r="D168" s="52"/>
      <c r="E168" s="52"/>
      <c r="F168" s="19"/>
      <c r="G168" s="7"/>
      <c r="H168" s="52"/>
      <c r="I168" s="52"/>
      <c r="J168" s="52"/>
      <c r="K168" s="52"/>
      <c r="L168" s="52"/>
      <c r="M168" s="52"/>
    </row>
    <row r="169" spans="1:13" x14ac:dyDescent="0.3">
      <c r="A169" s="19"/>
      <c r="B169" s="64" t="s">
        <v>58</v>
      </c>
      <c r="C169" s="52" t="s">
        <v>148</v>
      </c>
      <c r="D169" s="64"/>
      <c r="E169" s="45"/>
      <c r="F169" s="19"/>
      <c r="G169" s="7" t="s">
        <v>111</v>
      </c>
      <c r="H169" s="52"/>
      <c r="I169" s="52"/>
      <c r="J169" s="52"/>
      <c r="K169" s="52"/>
      <c r="L169" s="52"/>
      <c r="M169" s="52"/>
    </row>
    <row r="170" spans="1:13" x14ac:dyDescent="0.3">
      <c r="A170" s="19"/>
      <c r="B170" s="52"/>
      <c r="C170" s="52" t="s">
        <v>117</v>
      </c>
      <c r="D170" s="52" t="s">
        <v>137</v>
      </c>
      <c r="E170" s="45"/>
      <c r="F170" s="19" t="s">
        <v>11</v>
      </c>
      <c r="G170" s="7" t="s">
        <v>276</v>
      </c>
      <c r="H170" s="52"/>
      <c r="I170" s="52"/>
      <c r="J170" s="52"/>
      <c r="K170" s="52"/>
      <c r="L170" s="52"/>
      <c r="M170" s="52"/>
    </row>
    <row r="171" spans="1:13" x14ac:dyDescent="0.3">
      <c r="A171" s="19"/>
      <c r="B171" s="52"/>
      <c r="C171" s="52" t="s">
        <v>118</v>
      </c>
      <c r="D171" s="52" t="s">
        <v>138</v>
      </c>
      <c r="E171" s="45"/>
      <c r="F171" s="19" t="s">
        <v>11</v>
      </c>
      <c r="G171" s="7" t="s">
        <v>308</v>
      </c>
      <c r="H171" s="52"/>
      <c r="I171" s="52"/>
      <c r="J171" s="52"/>
      <c r="K171" s="52"/>
      <c r="L171" s="52"/>
      <c r="M171" s="52"/>
    </row>
    <row r="172" spans="1:13" x14ac:dyDescent="0.3">
      <c r="A172" s="19"/>
      <c r="B172" s="52"/>
      <c r="C172" s="52"/>
      <c r="D172" s="52"/>
      <c r="E172" s="45"/>
      <c r="F172" s="7"/>
      <c r="G172" s="7" t="s">
        <v>277</v>
      </c>
      <c r="H172" s="52"/>
      <c r="I172" s="52"/>
      <c r="J172" s="52"/>
      <c r="K172" s="52"/>
      <c r="L172" s="52"/>
      <c r="M172" s="52"/>
    </row>
    <row r="173" spans="1:13" x14ac:dyDescent="0.3">
      <c r="A173" s="19"/>
      <c r="B173" s="52"/>
      <c r="C173" s="52" t="s">
        <v>119</v>
      </c>
      <c r="D173" s="52" t="s">
        <v>139</v>
      </c>
      <c r="E173" s="45"/>
      <c r="F173" s="7" t="s">
        <v>11</v>
      </c>
      <c r="G173" s="7" t="s">
        <v>64</v>
      </c>
      <c r="H173" s="52"/>
      <c r="I173" s="52"/>
      <c r="J173" s="52"/>
      <c r="K173" s="52"/>
      <c r="L173" s="52"/>
      <c r="M173" s="52"/>
    </row>
    <row r="174" spans="1:13" ht="3.95" customHeight="1" x14ac:dyDescent="0.3">
      <c r="A174" s="19"/>
      <c r="B174" s="52"/>
      <c r="C174" s="52"/>
      <c r="D174" s="52"/>
      <c r="E174" s="45"/>
      <c r="F174" s="7"/>
      <c r="G174" s="7"/>
      <c r="H174" s="52"/>
      <c r="I174" s="52"/>
      <c r="J174" s="52"/>
      <c r="K174" s="52"/>
      <c r="L174" s="52"/>
      <c r="M174" s="52"/>
    </row>
    <row r="175" spans="1:13" ht="29.25" customHeight="1" x14ac:dyDescent="0.3">
      <c r="A175" s="28">
        <v>16</v>
      </c>
      <c r="B175" s="194" t="s">
        <v>59</v>
      </c>
      <c r="C175" s="194"/>
      <c r="D175" s="194"/>
      <c r="E175" s="194"/>
      <c r="F175" s="19" t="s">
        <v>11</v>
      </c>
      <c r="G175" s="7" t="s">
        <v>566</v>
      </c>
      <c r="H175" s="52"/>
      <c r="I175" s="52"/>
      <c r="J175" s="52"/>
      <c r="K175" s="52"/>
      <c r="L175" s="52"/>
      <c r="M175" s="52"/>
    </row>
    <row r="176" spans="1:13" ht="15" customHeight="1" x14ac:dyDescent="0.3">
      <c r="A176" s="19"/>
      <c r="B176" s="18"/>
      <c r="C176" s="18"/>
      <c r="D176" s="18"/>
      <c r="E176" s="18"/>
      <c r="F176" s="19"/>
      <c r="G176" s="7"/>
      <c r="H176" s="52"/>
      <c r="I176" s="52"/>
      <c r="J176" s="52"/>
      <c r="K176" s="52"/>
      <c r="L176" s="52"/>
      <c r="M176" s="52"/>
    </row>
    <row r="177" spans="1:13" x14ac:dyDescent="0.3">
      <c r="A177" s="19">
        <v>17</v>
      </c>
      <c r="B177" s="249" t="s">
        <v>60</v>
      </c>
      <c r="C177" s="249"/>
      <c r="D177" s="249"/>
      <c r="E177" s="249"/>
      <c r="F177" s="19" t="s">
        <v>11</v>
      </c>
      <c r="G177" s="7" t="s">
        <v>278</v>
      </c>
      <c r="H177" s="52"/>
      <c r="I177" s="52"/>
      <c r="J177" s="52"/>
      <c r="K177" s="52"/>
      <c r="L177" s="52"/>
      <c r="M177" s="52"/>
    </row>
    <row r="178" spans="1:13" x14ac:dyDescent="0.3">
      <c r="A178" s="19"/>
      <c r="B178" s="52"/>
      <c r="C178" s="52"/>
      <c r="D178" s="52"/>
      <c r="E178" s="52"/>
      <c r="F178" s="7"/>
      <c r="G178" s="7"/>
      <c r="H178" s="52"/>
      <c r="I178" s="52"/>
      <c r="J178" s="52"/>
      <c r="K178" s="52"/>
      <c r="L178" s="52"/>
      <c r="M178" s="52"/>
    </row>
    <row r="179" spans="1:13" x14ac:dyDescent="0.3">
      <c r="A179" s="19"/>
      <c r="B179" s="52"/>
      <c r="C179" s="52"/>
      <c r="D179" s="52"/>
      <c r="E179" s="52"/>
      <c r="F179" s="7"/>
      <c r="G179" s="7"/>
      <c r="H179" s="52"/>
      <c r="I179" s="52"/>
      <c r="J179" s="52"/>
      <c r="K179" s="52"/>
      <c r="L179" s="52"/>
      <c r="M179" s="52"/>
    </row>
    <row r="180" spans="1:13" x14ac:dyDescent="0.3">
      <c r="A180" s="19"/>
      <c r="B180" s="52"/>
      <c r="C180" s="52"/>
      <c r="D180" s="52"/>
      <c r="E180" s="52"/>
      <c r="F180" s="7"/>
      <c r="G180" s="7"/>
      <c r="H180" s="52"/>
      <c r="I180" s="52"/>
      <c r="J180" s="52"/>
      <c r="K180" s="52"/>
      <c r="L180" s="52"/>
      <c r="M180" s="52"/>
    </row>
    <row r="181" spans="1:13" x14ac:dyDescent="0.3">
      <c r="A181" s="19"/>
      <c r="B181" s="52"/>
      <c r="C181" s="52"/>
      <c r="D181" s="52"/>
      <c r="E181" s="52"/>
      <c r="F181" s="7"/>
      <c r="G181" s="7"/>
      <c r="H181" s="52"/>
      <c r="I181" s="52"/>
      <c r="J181" s="52"/>
      <c r="K181" s="52"/>
      <c r="L181" s="52"/>
      <c r="M181" s="52"/>
    </row>
    <row r="182" spans="1:13" x14ac:dyDescent="0.3">
      <c r="A182" s="19"/>
      <c r="B182" s="8"/>
      <c r="C182" s="8"/>
      <c r="D182" s="8"/>
      <c r="E182" s="8"/>
      <c r="F182" s="7"/>
      <c r="G182" s="7"/>
      <c r="H182" s="8"/>
      <c r="I182" s="8"/>
      <c r="J182" s="8"/>
      <c r="K182" s="8"/>
      <c r="L182" s="8"/>
      <c r="M182" s="8"/>
    </row>
    <row r="183" spans="1:13" x14ac:dyDescent="0.3">
      <c r="A183" s="19"/>
      <c r="B183" s="8"/>
      <c r="C183" s="8"/>
      <c r="D183" s="8"/>
      <c r="E183" s="8"/>
      <c r="F183" s="7"/>
      <c r="G183" s="7"/>
      <c r="H183" s="8"/>
      <c r="I183" s="8"/>
      <c r="J183" s="8"/>
      <c r="K183" s="8"/>
      <c r="L183" s="8"/>
      <c r="M183" s="8"/>
    </row>
    <row r="184" spans="1:13" x14ac:dyDescent="0.3">
      <c r="A184" s="19"/>
      <c r="B184" s="8"/>
      <c r="C184" s="8"/>
      <c r="D184" s="8"/>
      <c r="E184" s="8"/>
      <c r="F184" s="7"/>
      <c r="G184" s="7"/>
      <c r="H184" s="8"/>
      <c r="I184" s="8"/>
      <c r="J184" s="8"/>
      <c r="K184" s="8"/>
      <c r="L184" s="8"/>
      <c r="M184" s="8"/>
    </row>
    <row r="185" spans="1:13" x14ac:dyDescent="0.3">
      <c r="A185" s="19"/>
      <c r="B185" s="8"/>
      <c r="C185" s="8"/>
      <c r="D185" s="8"/>
      <c r="E185" s="8"/>
      <c r="F185" s="7"/>
      <c r="G185" s="7"/>
      <c r="H185" s="8"/>
      <c r="I185" s="8"/>
      <c r="J185" s="8"/>
      <c r="K185" s="8"/>
      <c r="L185" s="8"/>
      <c r="M185" s="8"/>
    </row>
  </sheetData>
  <mergeCells count="167">
    <mergeCell ref="A1:L1"/>
    <mergeCell ref="B3:E3"/>
    <mergeCell ref="B4:E4"/>
    <mergeCell ref="B5:E5"/>
    <mergeCell ref="B13:E13"/>
    <mergeCell ref="G13:L13"/>
    <mergeCell ref="B27:B29"/>
    <mergeCell ref="C27:E29"/>
    <mergeCell ref="F27:H29"/>
    <mergeCell ref="I27:I29"/>
    <mergeCell ref="J27:J29"/>
    <mergeCell ref="K27:K29"/>
    <mergeCell ref="B14:E14"/>
    <mergeCell ref="H23:L23"/>
    <mergeCell ref="H24:L24"/>
    <mergeCell ref="B25:E25"/>
    <mergeCell ref="G15:L15"/>
    <mergeCell ref="C32:E32"/>
    <mergeCell ref="F32:H32"/>
    <mergeCell ref="C33:E33"/>
    <mergeCell ref="F33:H33"/>
    <mergeCell ref="C34:E34"/>
    <mergeCell ref="F34:H34"/>
    <mergeCell ref="L27:L29"/>
    <mergeCell ref="M27:M29"/>
    <mergeCell ref="C30:E30"/>
    <mergeCell ref="F30:H30"/>
    <mergeCell ref="C31:E31"/>
    <mergeCell ref="F31:H31"/>
    <mergeCell ref="C38:E38"/>
    <mergeCell ref="F38:H38"/>
    <mergeCell ref="C39:E39"/>
    <mergeCell ref="F39:H39"/>
    <mergeCell ref="C40:E40"/>
    <mergeCell ref="F40:H40"/>
    <mergeCell ref="C35:E35"/>
    <mergeCell ref="F35:H35"/>
    <mergeCell ref="C36:E36"/>
    <mergeCell ref="F36:H36"/>
    <mergeCell ref="C37:E37"/>
    <mergeCell ref="F37:H37"/>
    <mergeCell ref="C47:H47"/>
    <mergeCell ref="I47:L47"/>
    <mergeCell ref="C48:H48"/>
    <mergeCell ref="I48:L48"/>
    <mergeCell ref="C49:H49"/>
    <mergeCell ref="I49:L49"/>
    <mergeCell ref="C41:E41"/>
    <mergeCell ref="F41:H41"/>
    <mergeCell ref="B42:K42"/>
    <mergeCell ref="B43:K43"/>
    <mergeCell ref="B45:B46"/>
    <mergeCell ref="C45:H46"/>
    <mergeCell ref="I45:L46"/>
    <mergeCell ref="C56:H56"/>
    <mergeCell ref="I56:L56"/>
    <mergeCell ref="C53:H53"/>
    <mergeCell ref="I53:L53"/>
    <mergeCell ref="C54:H54"/>
    <mergeCell ref="I54:L54"/>
    <mergeCell ref="C55:H55"/>
    <mergeCell ref="I55:L55"/>
    <mergeCell ref="C50:H50"/>
    <mergeCell ref="I50:L50"/>
    <mergeCell ref="C51:H51"/>
    <mergeCell ref="I51:L51"/>
    <mergeCell ref="C52:H52"/>
    <mergeCell ref="I52:L52"/>
    <mergeCell ref="B60:E60"/>
    <mergeCell ref="B61:B62"/>
    <mergeCell ref="C61:H62"/>
    <mergeCell ref="I61:L62"/>
    <mergeCell ref="C63:H63"/>
    <mergeCell ref="I63:L63"/>
    <mergeCell ref="C57:H57"/>
    <mergeCell ref="I57:L57"/>
    <mergeCell ref="C58:H58"/>
    <mergeCell ref="I58:L58"/>
    <mergeCell ref="C79:H79"/>
    <mergeCell ref="I79:L79"/>
    <mergeCell ref="C80:H80"/>
    <mergeCell ref="I80:L80"/>
    <mergeCell ref="C81:H81"/>
    <mergeCell ref="I81:L81"/>
    <mergeCell ref="C68:H68"/>
    <mergeCell ref="I68:L68"/>
    <mergeCell ref="I74:L74"/>
    <mergeCell ref="B76:E76"/>
    <mergeCell ref="B77:B78"/>
    <mergeCell ref="C77:H78"/>
    <mergeCell ref="I77:L78"/>
    <mergeCell ref="C74:H74"/>
    <mergeCell ref="C90:H90"/>
    <mergeCell ref="I90:L90"/>
    <mergeCell ref="B92:E92"/>
    <mergeCell ref="C93:L93"/>
    <mergeCell ref="C94:L94"/>
    <mergeCell ref="C82:H82"/>
    <mergeCell ref="I82:L82"/>
    <mergeCell ref="C83:H83"/>
    <mergeCell ref="I83:L83"/>
    <mergeCell ref="C84:H84"/>
    <mergeCell ref="I84:L84"/>
    <mergeCell ref="I85:L85"/>
    <mergeCell ref="I86:L86"/>
    <mergeCell ref="I87:L87"/>
    <mergeCell ref="I88:L88"/>
    <mergeCell ref="I89:L89"/>
    <mergeCell ref="C85:H85"/>
    <mergeCell ref="C86:H86"/>
    <mergeCell ref="C87:H87"/>
    <mergeCell ref="C88:H88"/>
    <mergeCell ref="C89:H89"/>
    <mergeCell ref="C102:L102"/>
    <mergeCell ref="C103:L103"/>
    <mergeCell ref="B106:E106"/>
    <mergeCell ref="B107:B108"/>
    <mergeCell ref="C107:E108"/>
    <mergeCell ref="F107:J108"/>
    <mergeCell ref="K107:L108"/>
    <mergeCell ref="C97:L97"/>
    <mergeCell ref="C98:L98"/>
    <mergeCell ref="C99:L99"/>
    <mergeCell ref="C100:L100"/>
    <mergeCell ref="C101:L101"/>
    <mergeCell ref="F111:J111"/>
    <mergeCell ref="K111:L111"/>
    <mergeCell ref="C112:E112"/>
    <mergeCell ref="F112:J112"/>
    <mergeCell ref="K112:L112"/>
    <mergeCell ref="B115:F115"/>
    <mergeCell ref="C109:E109"/>
    <mergeCell ref="F109:J109"/>
    <mergeCell ref="K109:L109"/>
    <mergeCell ref="C110:E110"/>
    <mergeCell ref="F110:J110"/>
    <mergeCell ref="K110:L110"/>
    <mergeCell ref="E146:L146"/>
    <mergeCell ref="E147:L147"/>
    <mergeCell ref="B175:E175"/>
    <mergeCell ref="B177:E177"/>
    <mergeCell ref="C129:H129"/>
    <mergeCell ref="E145:L145"/>
    <mergeCell ref="C116:H116"/>
    <mergeCell ref="I116:L116"/>
    <mergeCell ref="B126:E126"/>
    <mergeCell ref="B127:B128"/>
    <mergeCell ref="C127:H128"/>
    <mergeCell ref="I127:L128"/>
    <mergeCell ref="I64:L64"/>
    <mergeCell ref="I69:L69"/>
    <mergeCell ref="I70:L70"/>
    <mergeCell ref="I71:L71"/>
    <mergeCell ref="I72:L72"/>
    <mergeCell ref="I73:L73"/>
    <mergeCell ref="C69:H69"/>
    <mergeCell ref="C70:H70"/>
    <mergeCell ref="C71:H71"/>
    <mergeCell ref="C72:H72"/>
    <mergeCell ref="C73:H73"/>
    <mergeCell ref="C64:H64"/>
    <mergeCell ref="C65:H65"/>
    <mergeCell ref="I65:L65"/>
    <mergeCell ref="C66:H66"/>
    <mergeCell ref="I66:L66"/>
    <mergeCell ref="C67:H67"/>
    <mergeCell ref="I67:L67"/>
  </mergeCells>
  <pageMargins left="0.78740157480314965" right="0.78740157480314965" top="0.78740157480314965" bottom="1.5748031496062993" header="0.31496062992125984" footer="0.31496062992125984"/>
  <pageSetup paperSize="132" scale="85" orientation="portrait" horizontalDpi="4294967294" r:id="rId1"/>
  <rowBreaks count="3" manualBreakCount="3">
    <brk id="37" max="11" man="1"/>
    <brk id="80" max="11" man="1"/>
    <brk id="125" max="11" man="1"/>
  </rowBreaks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60"/>
  <sheetViews>
    <sheetView view="pageBreakPreview" topLeftCell="A28" zoomScale="106" zoomScaleNormal="100" zoomScaleSheetLayoutView="106" workbookViewId="0">
      <selection activeCell="J35" sqref="J35"/>
    </sheetView>
  </sheetViews>
  <sheetFormatPr defaultRowHeight="16.5" x14ac:dyDescent="0.3"/>
  <cols>
    <col min="1" max="1" width="3" style="3" customWidth="1"/>
    <col min="2" max="2" width="3.5703125" style="2" customWidth="1"/>
    <col min="3" max="3" width="2.5703125" style="2" customWidth="1"/>
    <col min="4" max="4" width="4.140625" style="2" customWidth="1"/>
    <col min="5" max="5" width="26.85546875" style="2" customWidth="1"/>
    <col min="6" max="7" width="2.42578125" style="4" customWidth="1"/>
    <col min="8" max="8" width="12.7109375" style="2" customWidth="1"/>
    <col min="9" max="9" width="8.140625" style="2" customWidth="1"/>
    <col min="10" max="10" width="12" style="2" customWidth="1"/>
    <col min="11" max="11" width="8.7109375" style="2" customWidth="1"/>
    <col min="12" max="12" width="12.140625" style="2" customWidth="1"/>
    <col min="13" max="13" width="15" style="2" customWidth="1"/>
    <col min="14" max="14" width="17.85546875" style="2" customWidth="1"/>
    <col min="15" max="16384" width="9.140625" style="2"/>
  </cols>
  <sheetData>
    <row r="1" spans="1:13" ht="22.5" customHeight="1" x14ac:dyDescent="0.3">
      <c r="A1" s="228" t="s">
        <v>0</v>
      </c>
      <c r="B1" s="228"/>
      <c r="C1" s="228"/>
      <c r="D1" s="228"/>
      <c r="E1" s="228"/>
      <c r="F1" s="228"/>
      <c r="G1" s="228"/>
      <c r="H1" s="228"/>
      <c r="I1" s="228"/>
      <c r="J1" s="228"/>
      <c r="K1" s="228"/>
      <c r="L1" s="228"/>
      <c r="M1" s="1"/>
    </row>
    <row r="2" spans="1:13" ht="7.5" customHeight="1" x14ac:dyDescent="0.3"/>
    <row r="3" spans="1:13" x14ac:dyDescent="0.3">
      <c r="A3" s="5" t="s">
        <v>1</v>
      </c>
      <c r="B3" s="229" t="s">
        <v>6</v>
      </c>
      <c r="C3" s="229"/>
      <c r="D3" s="229"/>
      <c r="E3" s="229"/>
      <c r="F3" s="7" t="s">
        <v>11</v>
      </c>
      <c r="G3" s="229" t="s">
        <v>814</v>
      </c>
      <c r="H3" s="229"/>
      <c r="I3" s="229"/>
      <c r="J3" s="229"/>
      <c r="K3" s="8"/>
      <c r="L3" s="8"/>
      <c r="M3" s="8"/>
    </row>
    <row r="4" spans="1:13" x14ac:dyDescent="0.3">
      <c r="A4" s="9" t="s">
        <v>2</v>
      </c>
      <c r="B4" s="229" t="s">
        <v>7</v>
      </c>
      <c r="C4" s="229"/>
      <c r="D4" s="229"/>
      <c r="E4" s="229"/>
      <c r="F4" s="7" t="s">
        <v>11</v>
      </c>
      <c r="G4" s="7"/>
      <c r="H4" s="8"/>
      <c r="I4" s="8"/>
      <c r="J4" s="8"/>
      <c r="K4" s="8"/>
      <c r="L4" s="8"/>
      <c r="M4" s="8"/>
    </row>
    <row r="5" spans="1:13" x14ac:dyDescent="0.3">
      <c r="A5" s="9" t="s">
        <v>3</v>
      </c>
      <c r="B5" s="229" t="s">
        <v>8</v>
      </c>
      <c r="C5" s="229"/>
      <c r="D5" s="229"/>
      <c r="E5" s="229"/>
      <c r="F5" s="7" t="s">
        <v>11</v>
      </c>
      <c r="G5" s="7"/>
      <c r="H5" s="8"/>
      <c r="I5" s="8"/>
      <c r="J5" s="8"/>
      <c r="K5" s="8"/>
      <c r="L5" s="8"/>
      <c r="M5" s="8"/>
    </row>
    <row r="6" spans="1:13" x14ac:dyDescent="0.3">
      <c r="A6" s="9"/>
      <c r="B6" s="10" t="s">
        <v>14</v>
      </c>
      <c r="C6" s="8" t="s">
        <v>21</v>
      </c>
      <c r="D6" s="8"/>
      <c r="F6" s="7" t="s">
        <v>11</v>
      </c>
      <c r="G6" s="8" t="s">
        <v>64</v>
      </c>
      <c r="I6" s="8"/>
      <c r="J6" s="8"/>
      <c r="K6" s="8"/>
      <c r="L6" s="8"/>
      <c r="M6" s="8"/>
    </row>
    <row r="7" spans="1:13" x14ac:dyDescent="0.3">
      <c r="A7" s="9"/>
      <c r="B7" s="10" t="s">
        <v>15</v>
      </c>
      <c r="C7" s="8" t="s">
        <v>22</v>
      </c>
      <c r="D7" s="8"/>
      <c r="F7" s="7" t="s">
        <v>11</v>
      </c>
      <c r="G7" s="8" t="s">
        <v>64</v>
      </c>
      <c r="I7" s="8"/>
      <c r="J7" s="8"/>
      <c r="K7" s="8"/>
      <c r="L7" s="8"/>
      <c r="M7" s="8"/>
    </row>
    <row r="8" spans="1:13" x14ac:dyDescent="0.3">
      <c r="A8" s="9"/>
      <c r="B8" s="10" t="s">
        <v>16</v>
      </c>
      <c r="C8" s="8" t="s">
        <v>23</v>
      </c>
      <c r="D8" s="8"/>
      <c r="F8" s="7" t="s">
        <v>11</v>
      </c>
      <c r="G8" s="8" t="s">
        <v>63</v>
      </c>
      <c r="I8" s="8"/>
      <c r="J8" s="8"/>
      <c r="K8" s="8"/>
      <c r="L8" s="8"/>
      <c r="M8" s="8"/>
    </row>
    <row r="9" spans="1:13" x14ac:dyDescent="0.3">
      <c r="A9" s="9"/>
      <c r="B9" s="10" t="s">
        <v>17</v>
      </c>
      <c r="C9" s="8" t="s">
        <v>24</v>
      </c>
      <c r="D9" s="8"/>
      <c r="F9" s="7" t="s">
        <v>11</v>
      </c>
      <c r="G9" s="8" t="s">
        <v>925</v>
      </c>
      <c r="I9" s="8"/>
      <c r="J9" s="8"/>
      <c r="K9" s="8"/>
      <c r="L9" s="8"/>
      <c r="M9" s="8"/>
    </row>
    <row r="10" spans="1:13" x14ac:dyDescent="0.3">
      <c r="A10" s="9"/>
      <c r="B10" s="10" t="s">
        <v>18</v>
      </c>
      <c r="C10" s="8" t="s">
        <v>25</v>
      </c>
      <c r="D10" s="8"/>
      <c r="F10" s="7" t="s">
        <v>11</v>
      </c>
      <c r="G10" s="8" t="s">
        <v>386</v>
      </c>
      <c r="I10" s="8"/>
      <c r="J10" s="8"/>
      <c r="K10" s="8"/>
      <c r="L10" s="8"/>
      <c r="M10" s="8"/>
    </row>
    <row r="11" spans="1:13" x14ac:dyDescent="0.3">
      <c r="A11" s="9"/>
      <c r="B11" s="10" t="s">
        <v>19</v>
      </c>
      <c r="C11" s="8" t="s">
        <v>26</v>
      </c>
      <c r="D11" s="8"/>
      <c r="F11" s="7" t="s">
        <v>11</v>
      </c>
      <c r="G11" s="8" t="s">
        <v>64</v>
      </c>
      <c r="I11" s="8"/>
      <c r="J11" s="8"/>
      <c r="K11" s="8"/>
      <c r="L11" s="8"/>
      <c r="M11" s="8"/>
    </row>
    <row r="12" spans="1:13" x14ac:dyDescent="0.3">
      <c r="A12" s="9"/>
      <c r="B12" s="10" t="s">
        <v>20</v>
      </c>
      <c r="C12" s="8" t="s">
        <v>27</v>
      </c>
      <c r="D12" s="8"/>
      <c r="F12" s="7" t="s">
        <v>11</v>
      </c>
      <c r="G12" s="8" t="s">
        <v>64</v>
      </c>
      <c r="I12" s="8"/>
      <c r="J12" s="8"/>
      <c r="K12" s="8"/>
      <c r="L12" s="8"/>
      <c r="M12" s="8"/>
    </row>
    <row r="13" spans="1:13" ht="28.5" customHeight="1" x14ac:dyDescent="0.3">
      <c r="A13" s="11" t="s">
        <v>4</v>
      </c>
      <c r="B13" s="230" t="s">
        <v>9</v>
      </c>
      <c r="C13" s="230"/>
      <c r="D13" s="230"/>
      <c r="E13" s="230"/>
      <c r="F13" s="12" t="s">
        <v>11</v>
      </c>
      <c r="G13" s="206" t="s">
        <v>924</v>
      </c>
      <c r="H13" s="206"/>
      <c r="I13" s="206"/>
      <c r="J13" s="206"/>
      <c r="K13" s="206"/>
      <c r="L13" s="206"/>
      <c r="M13" s="13"/>
    </row>
    <row r="14" spans="1:13" x14ac:dyDescent="0.3">
      <c r="A14" s="9" t="s">
        <v>5</v>
      </c>
      <c r="B14" s="229" t="s">
        <v>10</v>
      </c>
      <c r="C14" s="229"/>
      <c r="D14" s="229"/>
      <c r="E14" s="229"/>
      <c r="F14" s="7" t="s">
        <v>11</v>
      </c>
      <c r="G14" s="7"/>
      <c r="H14" s="8"/>
      <c r="I14" s="8"/>
      <c r="J14" s="8"/>
      <c r="K14" s="8"/>
      <c r="L14" s="8"/>
      <c r="M14" s="8"/>
    </row>
    <row r="15" spans="1:13" ht="40.5" customHeight="1" x14ac:dyDescent="0.3">
      <c r="A15" s="9"/>
      <c r="B15" s="14" t="s">
        <v>14</v>
      </c>
      <c r="C15" s="15" t="s">
        <v>39</v>
      </c>
      <c r="D15" s="15"/>
      <c r="E15" s="16"/>
      <c r="F15" s="12" t="s">
        <v>11</v>
      </c>
      <c r="G15" s="206" t="s">
        <v>981</v>
      </c>
      <c r="H15" s="206"/>
      <c r="I15" s="206"/>
      <c r="J15" s="206"/>
      <c r="K15" s="206"/>
      <c r="L15" s="206"/>
      <c r="M15" s="150"/>
    </row>
    <row r="16" spans="1:13" x14ac:dyDescent="0.3">
      <c r="A16" s="9"/>
      <c r="B16" s="17" t="s">
        <v>15</v>
      </c>
      <c r="C16" s="8" t="s">
        <v>40</v>
      </c>
      <c r="D16" s="8"/>
      <c r="F16" s="7" t="s">
        <v>11</v>
      </c>
      <c r="G16" s="7"/>
      <c r="I16" s="8"/>
      <c r="J16" s="8"/>
      <c r="K16" s="8"/>
      <c r="L16" s="8"/>
      <c r="M16" s="8"/>
    </row>
    <row r="17" spans="1:14" x14ac:dyDescent="0.3">
      <c r="A17" s="9"/>
      <c r="B17" s="17"/>
      <c r="C17" s="8" t="s">
        <v>66</v>
      </c>
      <c r="D17" s="8"/>
      <c r="F17" s="7" t="s">
        <v>11</v>
      </c>
      <c r="G17" s="8" t="s">
        <v>568</v>
      </c>
      <c r="I17" s="8"/>
      <c r="J17" s="8"/>
      <c r="K17" s="8"/>
      <c r="L17" s="8"/>
      <c r="M17" s="8"/>
    </row>
    <row r="18" spans="1:14" x14ac:dyDescent="0.3">
      <c r="A18" s="9"/>
      <c r="B18" s="17"/>
      <c r="C18" s="8" t="s">
        <v>67</v>
      </c>
      <c r="D18" s="8"/>
      <c r="F18" s="7" t="s">
        <v>11</v>
      </c>
      <c r="G18" s="7" t="s">
        <v>64</v>
      </c>
      <c r="H18" s="8" t="s">
        <v>407</v>
      </c>
      <c r="I18" s="8"/>
      <c r="J18" s="8"/>
      <c r="K18" s="8"/>
      <c r="L18" s="8"/>
      <c r="M18" s="8"/>
    </row>
    <row r="19" spans="1:14" x14ac:dyDescent="0.3">
      <c r="A19" s="9"/>
      <c r="B19" s="17"/>
      <c r="C19" s="17"/>
      <c r="D19" s="17"/>
      <c r="E19" s="8"/>
      <c r="F19" s="7"/>
      <c r="G19" s="7" t="s">
        <v>64</v>
      </c>
      <c r="H19" s="8" t="s">
        <v>389</v>
      </c>
      <c r="I19" s="8"/>
      <c r="J19" s="8"/>
      <c r="K19" s="8"/>
      <c r="L19" s="8"/>
      <c r="M19" s="8"/>
    </row>
    <row r="20" spans="1:14" x14ac:dyDescent="0.3">
      <c r="A20" s="9"/>
      <c r="B20" s="17"/>
      <c r="C20" s="17"/>
      <c r="D20" s="17"/>
      <c r="E20" s="8"/>
      <c r="F20" s="7"/>
      <c r="G20" s="7" t="s">
        <v>64</v>
      </c>
      <c r="H20" s="8" t="s">
        <v>390</v>
      </c>
      <c r="I20" s="8"/>
      <c r="J20" s="8"/>
      <c r="K20" s="8"/>
      <c r="L20" s="8"/>
      <c r="M20" s="8"/>
    </row>
    <row r="21" spans="1:14" x14ac:dyDescent="0.3">
      <c r="A21" s="9"/>
      <c r="B21" s="17"/>
      <c r="C21" s="17"/>
      <c r="D21" s="17"/>
      <c r="E21" s="8"/>
      <c r="F21" s="7"/>
      <c r="G21" s="7" t="s">
        <v>64</v>
      </c>
      <c r="H21" s="8" t="s">
        <v>405</v>
      </c>
      <c r="I21" s="8"/>
      <c r="J21" s="8"/>
      <c r="K21" s="8"/>
      <c r="L21" s="8"/>
      <c r="M21" s="8"/>
    </row>
    <row r="22" spans="1:14" ht="5.0999999999999996" customHeight="1" x14ac:dyDescent="0.3">
      <c r="A22" s="9"/>
      <c r="B22" s="17"/>
      <c r="C22" s="17"/>
      <c r="D22" s="17"/>
      <c r="E22" s="8"/>
      <c r="F22" s="7"/>
      <c r="G22" s="7"/>
      <c r="H22" s="8"/>
      <c r="I22" s="8"/>
      <c r="J22" s="8"/>
      <c r="K22" s="8"/>
      <c r="L22" s="8"/>
      <c r="M22" s="8"/>
    </row>
    <row r="23" spans="1:14" ht="30.6" customHeight="1" x14ac:dyDescent="0.3">
      <c r="A23" s="19"/>
      <c r="B23" s="20" t="s">
        <v>16</v>
      </c>
      <c r="C23" s="15" t="s">
        <v>41</v>
      </c>
      <c r="D23" s="15"/>
      <c r="F23" s="12" t="s">
        <v>11</v>
      </c>
      <c r="G23" s="12" t="s">
        <v>64</v>
      </c>
      <c r="H23" s="206" t="s">
        <v>562</v>
      </c>
      <c r="I23" s="206"/>
      <c r="J23" s="206"/>
      <c r="K23" s="206"/>
      <c r="L23" s="206"/>
      <c r="M23" s="13"/>
    </row>
    <row r="24" spans="1:14" ht="6.6" customHeight="1" x14ac:dyDescent="0.3">
      <c r="A24" s="19"/>
      <c r="B24" s="21"/>
      <c r="C24" s="21"/>
      <c r="D24" s="21"/>
      <c r="E24" s="8"/>
      <c r="F24" s="7"/>
      <c r="G24" s="12"/>
      <c r="H24" s="206"/>
      <c r="I24" s="206"/>
      <c r="J24" s="206"/>
      <c r="K24" s="206"/>
      <c r="L24" s="206"/>
      <c r="M24" s="13"/>
    </row>
    <row r="25" spans="1:14" x14ac:dyDescent="0.3">
      <c r="A25" s="9" t="s">
        <v>12</v>
      </c>
      <c r="B25" s="229" t="s">
        <v>13</v>
      </c>
      <c r="C25" s="229"/>
      <c r="D25" s="229"/>
      <c r="E25" s="229"/>
      <c r="F25" s="7"/>
      <c r="G25" s="7"/>
      <c r="H25" s="8"/>
      <c r="I25" s="8"/>
      <c r="J25" s="8"/>
      <c r="K25" s="8"/>
      <c r="L25" s="8"/>
      <c r="M25" s="8"/>
    </row>
    <row r="26" spans="1:14" ht="5.25" customHeight="1" x14ac:dyDescent="0.3">
      <c r="A26" s="19"/>
      <c r="B26" s="8"/>
      <c r="C26" s="8"/>
      <c r="D26" s="8"/>
      <c r="E26" s="8"/>
      <c r="F26" s="7"/>
      <c r="G26" s="7"/>
      <c r="H26" s="8"/>
      <c r="I26" s="8"/>
      <c r="J26" s="8"/>
      <c r="K26" s="8"/>
      <c r="L26" s="8"/>
      <c r="M26" s="8"/>
    </row>
    <row r="27" spans="1:14" ht="15" customHeight="1" x14ac:dyDescent="0.3">
      <c r="A27" s="19"/>
      <c r="B27" s="231" t="s">
        <v>28</v>
      </c>
      <c r="C27" s="212" t="s">
        <v>29</v>
      </c>
      <c r="D27" s="213"/>
      <c r="E27" s="214"/>
      <c r="F27" s="212" t="s">
        <v>35</v>
      </c>
      <c r="G27" s="213"/>
      <c r="H27" s="214"/>
      <c r="I27" s="197" t="s">
        <v>31</v>
      </c>
      <c r="J27" s="197" t="s">
        <v>61</v>
      </c>
      <c r="K27" s="197" t="s">
        <v>62</v>
      </c>
      <c r="L27" s="197" t="s">
        <v>36</v>
      </c>
      <c r="M27" s="197" t="s">
        <v>156</v>
      </c>
    </row>
    <row r="28" spans="1:14" ht="15" customHeight="1" x14ac:dyDescent="0.3">
      <c r="A28" s="19"/>
      <c r="B28" s="232"/>
      <c r="C28" s="225"/>
      <c r="D28" s="226"/>
      <c r="E28" s="227"/>
      <c r="F28" s="225"/>
      <c r="G28" s="226"/>
      <c r="H28" s="227"/>
      <c r="I28" s="198"/>
      <c r="J28" s="198"/>
      <c r="K28" s="198"/>
      <c r="L28" s="198"/>
      <c r="M28" s="198"/>
    </row>
    <row r="29" spans="1:14" ht="24.75" customHeight="1" x14ac:dyDescent="0.3">
      <c r="A29" s="19"/>
      <c r="B29" s="233"/>
      <c r="C29" s="215"/>
      <c r="D29" s="216"/>
      <c r="E29" s="217"/>
      <c r="F29" s="215"/>
      <c r="G29" s="216"/>
      <c r="H29" s="217"/>
      <c r="I29" s="199"/>
      <c r="J29" s="199"/>
      <c r="K29" s="199"/>
      <c r="L29" s="199"/>
      <c r="M29" s="199"/>
    </row>
    <row r="30" spans="1:14" s="69" customFormat="1" ht="40.5" customHeight="1" x14ac:dyDescent="0.3">
      <c r="A30" s="36"/>
      <c r="B30" s="23">
        <v>1</v>
      </c>
      <c r="C30" s="203" t="s">
        <v>941</v>
      </c>
      <c r="D30" s="204"/>
      <c r="E30" s="205"/>
      <c r="F30" s="284" t="s">
        <v>945</v>
      </c>
      <c r="G30" s="285"/>
      <c r="H30" s="286"/>
      <c r="I30" s="30">
        <v>1</v>
      </c>
      <c r="J30" s="191">
        <f t="shared" ref="J30:J36" si="0">M30*60</f>
        <v>1650</v>
      </c>
      <c r="K30" s="68">
        <v>75000</v>
      </c>
      <c r="L30" s="31">
        <f t="shared" ref="L30:L36" si="1">(I30*J30)/K30</f>
        <v>2.1999999999999999E-2</v>
      </c>
      <c r="M30" s="30">
        <v>27.5</v>
      </c>
      <c r="N30" s="28" t="s">
        <v>158</v>
      </c>
    </row>
    <row r="31" spans="1:14" ht="56.25" customHeight="1" x14ac:dyDescent="0.3">
      <c r="A31" s="19"/>
      <c r="B31" s="29">
        <v>2</v>
      </c>
      <c r="C31" s="203" t="s">
        <v>872</v>
      </c>
      <c r="D31" s="204"/>
      <c r="E31" s="205"/>
      <c r="F31" s="284" t="s">
        <v>1103</v>
      </c>
      <c r="G31" s="285"/>
      <c r="H31" s="286"/>
      <c r="I31" s="30">
        <v>12</v>
      </c>
      <c r="J31" s="191">
        <f t="shared" si="0"/>
        <v>1650</v>
      </c>
      <c r="K31" s="68">
        <v>75000</v>
      </c>
      <c r="L31" s="31">
        <f t="shared" si="1"/>
        <v>0.26400000000000001</v>
      </c>
      <c r="M31" s="191">
        <v>27.5</v>
      </c>
      <c r="N31" s="28" t="s">
        <v>769</v>
      </c>
    </row>
    <row r="32" spans="1:14" ht="48" customHeight="1" x14ac:dyDescent="0.3">
      <c r="A32" s="19"/>
      <c r="B32" s="23">
        <v>3</v>
      </c>
      <c r="C32" s="203" t="s">
        <v>1104</v>
      </c>
      <c r="D32" s="204"/>
      <c r="E32" s="205"/>
      <c r="F32" s="284" t="s">
        <v>1107</v>
      </c>
      <c r="G32" s="285"/>
      <c r="H32" s="286"/>
      <c r="I32" s="24">
        <v>6</v>
      </c>
      <c r="J32" s="191">
        <f t="shared" si="0"/>
        <v>330</v>
      </c>
      <c r="K32" s="68">
        <v>75000</v>
      </c>
      <c r="L32" s="26">
        <f t="shared" si="1"/>
        <v>2.64E-2</v>
      </c>
      <c r="M32" s="191">
        <v>5.5</v>
      </c>
      <c r="N32" s="28" t="s">
        <v>769</v>
      </c>
    </row>
    <row r="33" spans="1:14" ht="71.25" customHeight="1" x14ac:dyDescent="0.3">
      <c r="A33" s="19"/>
      <c r="B33" s="29">
        <v>4</v>
      </c>
      <c r="C33" s="203" t="s">
        <v>1102</v>
      </c>
      <c r="D33" s="204"/>
      <c r="E33" s="205"/>
      <c r="F33" s="284" t="s">
        <v>1105</v>
      </c>
      <c r="G33" s="285"/>
      <c r="H33" s="286"/>
      <c r="I33" s="24">
        <v>12</v>
      </c>
      <c r="J33" s="191">
        <f t="shared" si="0"/>
        <v>1650</v>
      </c>
      <c r="K33" s="68">
        <v>75000</v>
      </c>
      <c r="L33" s="26">
        <f t="shared" si="1"/>
        <v>0.26400000000000001</v>
      </c>
      <c r="M33" s="24">
        <v>27.5</v>
      </c>
      <c r="N33" s="28"/>
    </row>
    <row r="34" spans="1:14" ht="43.5" customHeight="1" x14ac:dyDescent="0.3">
      <c r="A34" s="19"/>
      <c r="B34" s="23">
        <v>5</v>
      </c>
      <c r="C34" s="203" t="s">
        <v>1101</v>
      </c>
      <c r="D34" s="204"/>
      <c r="E34" s="205"/>
      <c r="F34" s="284" t="s">
        <v>1106</v>
      </c>
      <c r="G34" s="285"/>
      <c r="H34" s="286"/>
      <c r="I34" s="24">
        <v>8</v>
      </c>
      <c r="J34" s="191">
        <f t="shared" si="0"/>
        <v>1650</v>
      </c>
      <c r="K34" s="68">
        <v>75000</v>
      </c>
      <c r="L34" s="26">
        <f t="shared" si="1"/>
        <v>0.17599999999999999</v>
      </c>
      <c r="M34" s="24">
        <v>27.5</v>
      </c>
      <c r="N34" s="28"/>
    </row>
    <row r="35" spans="1:14" ht="42.75" customHeight="1" x14ac:dyDescent="0.3">
      <c r="A35" s="19"/>
      <c r="B35" s="29">
        <v>6</v>
      </c>
      <c r="C35" s="203" t="s">
        <v>1085</v>
      </c>
      <c r="D35" s="204"/>
      <c r="E35" s="205"/>
      <c r="F35" s="284" t="s">
        <v>1082</v>
      </c>
      <c r="G35" s="285"/>
      <c r="H35" s="286"/>
      <c r="I35" s="24">
        <v>12</v>
      </c>
      <c r="J35" s="191">
        <f t="shared" si="0"/>
        <v>330</v>
      </c>
      <c r="K35" s="68">
        <v>75000</v>
      </c>
      <c r="L35" s="26">
        <f t="shared" ref="L35" si="2">(I35*J35)/K35</f>
        <v>5.28E-2</v>
      </c>
      <c r="M35" s="191">
        <v>5.5</v>
      </c>
      <c r="N35" s="28"/>
    </row>
    <row r="36" spans="1:14" ht="36" customHeight="1" x14ac:dyDescent="0.3">
      <c r="A36" s="19"/>
      <c r="B36" s="23">
        <v>7</v>
      </c>
      <c r="C36" s="203" t="s">
        <v>873</v>
      </c>
      <c r="D36" s="204"/>
      <c r="E36" s="205"/>
      <c r="F36" s="284" t="s">
        <v>1118</v>
      </c>
      <c r="G36" s="285"/>
      <c r="H36" s="286"/>
      <c r="I36" s="30">
        <v>12</v>
      </c>
      <c r="J36" s="191">
        <f t="shared" si="0"/>
        <v>1650</v>
      </c>
      <c r="K36" s="68">
        <v>75000</v>
      </c>
      <c r="L36" s="31">
        <f t="shared" si="1"/>
        <v>0.26400000000000001</v>
      </c>
      <c r="M36" s="30">
        <v>27.5</v>
      </c>
      <c r="N36" s="28" t="s">
        <v>769</v>
      </c>
    </row>
    <row r="37" spans="1:14" ht="15" customHeight="1" x14ac:dyDescent="0.3">
      <c r="A37" s="19"/>
      <c r="B37" s="207" t="s">
        <v>33</v>
      </c>
      <c r="C37" s="208"/>
      <c r="D37" s="208"/>
      <c r="E37" s="208"/>
      <c r="F37" s="208"/>
      <c r="G37" s="208"/>
      <c r="H37" s="208"/>
      <c r="I37" s="208"/>
      <c r="J37" s="208"/>
      <c r="K37" s="209"/>
      <c r="L37" s="188">
        <f>SUM(L30:L36)</f>
        <v>1.0691999999999999</v>
      </c>
      <c r="M37" s="33"/>
    </row>
    <row r="38" spans="1:14" ht="15" customHeight="1" x14ac:dyDescent="0.3">
      <c r="A38" s="19"/>
      <c r="B38" s="207" t="s">
        <v>34</v>
      </c>
      <c r="C38" s="208"/>
      <c r="D38" s="208"/>
      <c r="E38" s="208"/>
      <c r="F38" s="208"/>
      <c r="G38" s="208"/>
      <c r="H38" s="208"/>
      <c r="I38" s="208"/>
      <c r="J38" s="208"/>
      <c r="K38" s="209"/>
      <c r="L38" s="34">
        <f>ROUNDDOWN($L$37,0)</f>
        <v>1</v>
      </c>
      <c r="M38" s="35"/>
    </row>
    <row r="39" spans="1:14" ht="15" customHeight="1" x14ac:dyDescent="0.3">
      <c r="A39" s="19"/>
      <c r="B39" s="158"/>
      <c r="C39" s="158"/>
      <c r="D39" s="158"/>
      <c r="E39" s="158"/>
      <c r="F39" s="158"/>
      <c r="G39" s="158"/>
      <c r="H39" s="158"/>
      <c r="I39" s="158"/>
      <c r="J39" s="158"/>
      <c r="K39" s="158"/>
      <c r="L39" s="159"/>
      <c r="M39" s="35"/>
    </row>
    <row r="40" spans="1:14" ht="15" customHeight="1" x14ac:dyDescent="0.3">
      <c r="A40" s="9" t="s">
        <v>37</v>
      </c>
      <c r="B40" s="210" t="s">
        <v>30</v>
      </c>
      <c r="C40" s="210"/>
      <c r="D40" s="210"/>
      <c r="E40" s="210"/>
      <c r="F40" s="162"/>
      <c r="G40" s="162"/>
      <c r="H40" s="162"/>
      <c r="I40" s="162"/>
      <c r="J40" s="162"/>
      <c r="K40" s="162"/>
      <c r="L40" s="179"/>
      <c r="M40" s="35"/>
    </row>
    <row r="41" spans="1:14" ht="25.5" customHeight="1" x14ac:dyDescent="0.3">
      <c r="A41" s="9"/>
      <c r="B41" s="163" t="s">
        <v>28</v>
      </c>
      <c r="C41" s="404" t="s">
        <v>30</v>
      </c>
      <c r="D41" s="405"/>
      <c r="E41" s="405"/>
      <c r="F41" s="405"/>
      <c r="G41" s="405"/>
      <c r="H41" s="406"/>
      <c r="I41" s="404" t="s">
        <v>38</v>
      </c>
      <c r="J41" s="405"/>
      <c r="K41" s="405"/>
      <c r="L41" s="406"/>
      <c r="M41" s="36"/>
    </row>
    <row r="42" spans="1:14" ht="18.75" customHeight="1" x14ac:dyDescent="0.3">
      <c r="A42" s="19"/>
      <c r="B42" s="37">
        <v>1</v>
      </c>
      <c r="C42" s="265" t="str">
        <f t="shared" ref="C42:C48" si="3">F30</f>
        <v>Dokumen rencana kegiatan</v>
      </c>
      <c r="D42" s="266"/>
      <c r="E42" s="266"/>
      <c r="F42" s="266"/>
      <c r="G42" s="266"/>
      <c r="H42" s="267"/>
      <c r="I42" s="200" t="s">
        <v>70</v>
      </c>
      <c r="J42" s="201"/>
      <c r="K42" s="201"/>
      <c r="L42" s="202"/>
      <c r="M42" s="40"/>
    </row>
    <row r="43" spans="1:14" ht="33" customHeight="1" x14ac:dyDescent="0.3">
      <c r="A43" s="19"/>
      <c r="B43" s="37">
        <v>2</v>
      </c>
      <c r="C43" s="265" t="str">
        <f t="shared" si="3"/>
        <v>Bahan koordinasi terkait pelaksanaan kegiatan kesejahteraan sosial</v>
      </c>
      <c r="D43" s="266"/>
      <c r="E43" s="266"/>
      <c r="F43" s="266"/>
      <c r="G43" s="266"/>
      <c r="H43" s="267"/>
      <c r="I43" s="200" t="s">
        <v>70</v>
      </c>
      <c r="J43" s="201"/>
      <c r="K43" s="201"/>
      <c r="L43" s="202"/>
      <c r="M43" s="40"/>
    </row>
    <row r="44" spans="1:14" ht="23.25" customHeight="1" x14ac:dyDescent="0.3">
      <c r="A44" s="19"/>
      <c r="B44" s="37">
        <v>3</v>
      </c>
      <c r="C44" s="265" t="str">
        <f t="shared" si="3"/>
        <v>Laporan hasil pembinaan mental dan keagamaan</v>
      </c>
      <c r="D44" s="266"/>
      <c r="E44" s="266"/>
      <c r="F44" s="266"/>
      <c r="G44" s="266"/>
      <c r="H44" s="267"/>
      <c r="I44" s="200" t="s">
        <v>152</v>
      </c>
      <c r="J44" s="201"/>
      <c r="K44" s="201"/>
      <c r="L44" s="202"/>
      <c r="M44" s="40"/>
    </row>
    <row r="45" spans="1:14" ht="31.5" customHeight="1" x14ac:dyDescent="0.3">
      <c r="A45" s="19"/>
      <c r="B45" s="37">
        <v>4</v>
      </c>
      <c r="C45" s="265" t="str">
        <f t="shared" si="3"/>
        <v>Hasil analisa bahan keperluan koordinasi dibidang Kesejahteraan sosial</v>
      </c>
      <c r="D45" s="266"/>
      <c r="E45" s="266"/>
      <c r="F45" s="266"/>
      <c r="G45" s="266"/>
      <c r="H45" s="267"/>
      <c r="I45" s="200" t="s">
        <v>70</v>
      </c>
      <c r="J45" s="201"/>
      <c r="K45" s="201"/>
      <c r="L45" s="202"/>
      <c r="M45" s="40"/>
    </row>
    <row r="46" spans="1:14" ht="20.25" customHeight="1" x14ac:dyDescent="0.3">
      <c r="A46" s="19"/>
      <c r="B46" s="37">
        <v>5</v>
      </c>
      <c r="C46" s="265" t="str">
        <f t="shared" si="3"/>
        <v>Bahan koordinasi pemberdayaan  kesejahteraan sosial</v>
      </c>
      <c r="D46" s="266"/>
      <c r="E46" s="266"/>
      <c r="F46" s="266"/>
      <c r="G46" s="266"/>
      <c r="H46" s="267"/>
      <c r="I46" s="200" t="s">
        <v>70</v>
      </c>
      <c r="J46" s="201"/>
      <c r="K46" s="201"/>
      <c r="L46" s="202"/>
      <c r="M46" s="40"/>
    </row>
    <row r="47" spans="1:14" ht="18" customHeight="1" x14ac:dyDescent="0.3">
      <c r="A47" s="19"/>
      <c r="B47" s="37">
        <v>6</v>
      </c>
      <c r="C47" s="265" t="str">
        <f t="shared" si="3"/>
        <v xml:space="preserve">Laporan pelaksanaan tugas </v>
      </c>
      <c r="D47" s="266"/>
      <c r="E47" s="266"/>
      <c r="F47" s="266"/>
      <c r="G47" s="266"/>
      <c r="H47" s="267"/>
      <c r="I47" s="200" t="s">
        <v>152</v>
      </c>
      <c r="J47" s="201"/>
      <c r="K47" s="201"/>
      <c r="L47" s="202"/>
      <c r="M47" s="40"/>
    </row>
    <row r="48" spans="1:14" ht="18" customHeight="1" x14ac:dyDescent="0.3">
      <c r="A48" s="19"/>
      <c r="B48" s="37">
        <v>7</v>
      </c>
      <c r="C48" s="265" t="str">
        <f t="shared" si="3"/>
        <v>Laporan pelaksanaan tugas kedisanasan lain</v>
      </c>
      <c r="D48" s="266"/>
      <c r="E48" s="266"/>
      <c r="F48" s="266"/>
      <c r="G48" s="266"/>
      <c r="H48" s="267"/>
      <c r="I48" s="200" t="s">
        <v>152</v>
      </c>
      <c r="J48" s="201"/>
      <c r="K48" s="201"/>
      <c r="L48" s="202"/>
      <c r="M48" s="40"/>
    </row>
    <row r="49" spans="1:14" x14ac:dyDescent="0.3">
      <c r="A49" s="19"/>
      <c r="B49" s="8"/>
      <c r="C49" s="8"/>
      <c r="D49" s="8"/>
      <c r="E49" s="8"/>
      <c r="F49" s="7"/>
      <c r="G49" s="7"/>
      <c r="H49" s="8"/>
      <c r="I49" s="8"/>
      <c r="J49" s="8"/>
      <c r="K49" s="8"/>
      <c r="L49" s="8"/>
      <c r="M49" s="8"/>
    </row>
    <row r="50" spans="1:14" x14ac:dyDescent="0.3">
      <c r="A50" s="19">
        <v>8</v>
      </c>
      <c r="B50" s="229" t="s">
        <v>42</v>
      </c>
      <c r="C50" s="229"/>
      <c r="D50" s="229"/>
      <c r="E50" s="229"/>
      <c r="F50" s="7" t="s">
        <v>11</v>
      </c>
      <c r="G50" s="7"/>
      <c r="H50" s="8"/>
      <c r="I50" s="8"/>
      <c r="J50" s="8"/>
      <c r="K50" s="8"/>
      <c r="L50" s="8"/>
      <c r="M50" s="8"/>
    </row>
    <row r="51" spans="1:14" x14ac:dyDescent="0.3">
      <c r="A51" s="19"/>
      <c r="B51" s="211" t="s">
        <v>28</v>
      </c>
      <c r="C51" s="243" t="s">
        <v>42</v>
      </c>
      <c r="D51" s="244"/>
      <c r="E51" s="244"/>
      <c r="F51" s="244"/>
      <c r="G51" s="244"/>
      <c r="H51" s="245"/>
      <c r="I51" s="211" t="s">
        <v>43</v>
      </c>
      <c r="J51" s="211"/>
      <c r="K51" s="211"/>
      <c r="L51" s="211"/>
      <c r="M51" s="19"/>
    </row>
    <row r="52" spans="1:14" x14ac:dyDescent="0.3">
      <c r="A52" s="19"/>
      <c r="B52" s="211"/>
      <c r="C52" s="246"/>
      <c r="D52" s="247"/>
      <c r="E52" s="247"/>
      <c r="F52" s="247"/>
      <c r="G52" s="247"/>
      <c r="H52" s="248"/>
      <c r="I52" s="211"/>
      <c r="J52" s="211"/>
      <c r="K52" s="211"/>
      <c r="L52" s="211"/>
      <c r="M52" s="19"/>
    </row>
    <row r="53" spans="1:14" ht="18" customHeight="1" x14ac:dyDescent="0.3">
      <c r="A53" s="19"/>
      <c r="B53" s="29">
        <v>1</v>
      </c>
      <c r="C53" s="234" t="s">
        <v>1006</v>
      </c>
      <c r="D53" s="235"/>
      <c r="E53" s="235"/>
      <c r="F53" s="235"/>
      <c r="G53" s="235"/>
      <c r="H53" s="236"/>
      <c r="I53" s="203" t="s">
        <v>1108</v>
      </c>
      <c r="J53" s="204"/>
      <c r="K53" s="204"/>
      <c r="L53" s="205"/>
      <c r="M53" s="50"/>
      <c r="N53" s="27"/>
    </row>
    <row r="54" spans="1:14" ht="31.5" customHeight="1" x14ac:dyDescent="0.3">
      <c r="A54" s="19"/>
      <c r="B54" s="29">
        <v>2</v>
      </c>
      <c r="C54" s="234" t="s">
        <v>445</v>
      </c>
      <c r="D54" s="235"/>
      <c r="E54" s="235"/>
      <c r="F54" s="235"/>
      <c r="G54" s="235"/>
      <c r="H54" s="236"/>
      <c r="I54" s="203" t="s">
        <v>1109</v>
      </c>
      <c r="J54" s="204"/>
      <c r="K54" s="204"/>
      <c r="L54" s="205"/>
      <c r="M54" s="50"/>
      <c r="N54" s="27"/>
    </row>
    <row r="55" spans="1:14" ht="31.5" customHeight="1" x14ac:dyDescent="0.3">
      <c r="A55" s="19"/>
      <c r="B55" s="29">
        <v>3</v>
      </c>
      <c r="C55" s="234" t="s">
        <v>445</v>
      </c>
      <c r="D55" s="235"/>
      <c r="E55" s="235"/>
      <c r="F55" s="235"/>
      <c r="G55" s="235"/>
      <c r="H55" s="236"/>
      <c r="I55" s="203" t="s">
        <v>1110</v>
      </c>
      <c r="J55" s="204"/>
      <c r="K55" s="204"/>
      <c r="L55" s="205"/>
      <c r="M55" s="50"/>
      <c r="N55" s="27"/>
    </row>
    <row r="56" spans="1:14" ht="30" customHeight="1" x14ac:dyDescent="0.3">
      <c r="A56" s="19"/>
      <c r="B56" s="29">
        <v>4</v>
      </c>
      <c r="C56" s="234" t="s">
        <v>445</v>
      </c>
      <c r="D56" s="235"/>
      <c r="E56" s="235"/>
      <c r="F56" s="235"/>
      <c r="G56" s="235"/>
      <c r="H56" s="236"/>
      <c r="I56" s="203" t="s">
        <v>1111</v>
      </c>
      <c r="J56" s="204"/>
      <c r="K56" s="204"/>
      <c r="L56" s="205"/>
      <c r="M56" s="50"/>
      <c r="N56" s="27"/>
    </row>
    <row r="57" spans="1:14" ht="31.5" customHeight="1" x14ac:dyDescent="0.3">
      <c r="A57" s="19"/>
      <c r="B57" s="29">
        <v>5</v>
      </c>
      <c r="C57" s="234" t="s">
        <v>483</v>
      </c>
      <c r="D57" s="235"/>
      <c r="E57" s="235"/>
      <c r="F57" s="235"/>
      <c r="G57" s="235"/>
      <c r="H57" s="236"/>
      <c r="I57" s="203" t="s">
        <v>1112</v>
      </c>
      <c r="J57" s="204"/>
      <c r="K57" s="204"/>
      <c r="L57" s="205"/>
      <c r="M57" s="50"/>
      <c r="N57" s="27"/>
    </row>
    <row r="58" spans="1:14" ht="16.5" customHeight="1" x14ac:dyDescent="0.3">
      <c r="A58" s="19"/>
      <c r="B58" s="29">
        <v>6</v>
      </c>
      <c r="C58" s="234" t="s">
        <v>962</v>
      </c>
      <c r="D58" s="235"/>
      <c r="E58" s="235"/>
      <c r="F58" s="235"/>
      <c r="G58" s="235"/>
      <c r="H58" s="236"/>
      <c r="I58" s="203" t="s">
        <v>1113</v>
      </c>
      <c r="J58" s="204"/>
      <c r="K58" s="204"/>
      <c r="L58" s="205"/>
      <c r="M58" s="50"/>
      <c r="N58" s="27"/>
    </row>
    <row r="59" spans="1:14" ht="30" customHeight="1" x14ac:dyDescent="0.3">
      <c r="A59" s="19"/>
      <c r="B59" s="29">
        <v>7</v>
      </c>
      <c r="C59" s="234" t="s">
        <v>965</v>
      </c>
      <c r="D59" s="235"/>
      <c r="E59" s="235"/>
      <c r="F59" s="235"/>
      <c r="G59" s="235"/>
      <c r="H59" s="236"/>
      <c r="I59" s="203" t="s">
        <v>1114</v>
      </c>
      <c r="J59" s="204"/>
      <c r="K59" s="204"/>
      <c r="L59" s="205"/>
      <c r="M59" s="50"/>
      <c r="N59" s="27"/>
    </row>
    <row r="60" spans="1:14" x14ac:dyDescent="0.3">
      <c r="A60" s="19"/>
      <c r="B60" s="8"/>
      <c r="C60" s="8"/>
      <c r="D60" s="8"/>
      <c r="E60" s="8"/>
      <c r="F60" s="7"/>
      <c r="G60" s="7"/>
      <c r="H60" s="8"/>
      <c r="I60" s="8"/>
      <c r="J60" s="8"/>
      <c r="K60" s="8"/>
      <c r="L60" s="8"/>
      <c r="M60" s="8"/>
    </row>
    <row r="61" spans="1:14" x14ac:dyDescent="0.3">
      <c r="A61" s="19">
        <v>9</v>
      </c>
      <c r="B61" s="229" t="s">
        <v>44</v>
      </c>
      <c r="C61" s="229"/>
      <c r="D61" s="229"/>
      <c r="E61" s="229"/>
      <c r="F61" s="7" t="s">
        <v>11</v>
      </c>
      <c r="G61" s="7"/>
      <c r="H61" s="8"/>
      <c r="I61" s="8"/>
      <c r="J61" s="8"/>
      <c r="K61" s="8"/>
      <c r="L61" s="8"/>
      <c r="M61" s="8"/>
    </row>
    <row r="62" spans="1:14" x14ac:dyDescent="0.3">
      <c r="A62" s="19"/>
      <c r="B62" s="211" t="s">
        <v>28</v>
      </c>
      <c r="C62" s="243" t="s">
        <v>44</v>
      </c>
      <c r="D62" s="244"/>
      <c r="E62" s="244"/>
      <c r="F62" s="244"/>
      <c r="G62" s="244"/>
      <c r="H62" s="245"/>
      <c r="I62" s="211" t="s">
        <v>45</v>
      </c>
      <c r="J62" s="211"/>
      <c r="K62" s="211"/>
      <c r="L62" s="211"/>
      <c r="M62" s="19"/>
    </row>
    <row r="63" spans="1:14" x14ac:dyDescent="0.3">
      <c r="A63" s="19"/>
      <c r="B63" s="211"/>
      <c r="C63" s="246"/>
      <c r="D63" s="247"/>
      <c r="E63" s="247"/>
      <c r="F63" s="247"/>
      <c r="G63" s="247"/>
      <c r="H63" s="248"/>
      <c r="I63" s="211"/>
      <c r="J63" s="211"/>
      <c r="K63" s="211"/>
      <c r="L63" s="211"/>
      <c r="M63" s="19"/>
    </row>
    <row r="64" spans="1:14" ht="21.75" customHeight="1" x14ac:dyDescent="0.3">
      <c r="A64" s="19"/>
      <c r="B64" s="29">
        <v>1</v>
      </c>
      <c r="C64" s="234" t="s">
        <v>879</v>
      </c>
      <c r="D64" s="235"/>
      <c r="E64" s="235"/>
      <c r="F64" s="235"/>
      <c r="G64" s="235"/>
      <c r="H64" s="236"/>
      <c r="I64" s="203" t="s">
        <v>1108</v>
      </c>
      <c r="J64" s="204"/>
      <c r="K64" s="204"/>
      <c r="L64" s="205"/>
      <c r="M64" s="48"/>
    </row>
    <row r="65" spans="1:13" ht="33.75" customHeight="1" x14ac:dyDescent="0.3">
      <c r="A65" s="19"/>
      <c r="B65" s="29">
        <v>2</v>
      </c>
      <c r="C65" s="234" t="s">
        <v>483</v>
      </c>
      <c r="D65" s="235"/>
      <c r="E65" s="235"/>
      <c r="F65" s="235"/>
      <c r="G65" s="235"/>
      <c r="H65" s="236"/>
      <c r="I65" s="203" t="s">
        <v>1109</v>
      </c>
      <c r="J65" s="204"/>
      <c r="K65" s="204"/>
      <c r="L65" s="205"/>
      <c r="M65" s="48"/>
    </row>
    <row r="66" spans="1:13" ht="30.75" customHeight="1" x14ac:dyDescent="0.3">
      <c r="A66" s="19"/>
      <c r="B66" s="29">
        <v>3</v>
      </c>
      <c r="C66" s="234" t="s">
        <v>483</v>
      </c>
      <c r="D66" s="235"/>
      <c r="E66" s="235"/>
      <c r="F66" s="235"/>
      <c r="G66" s="235"/>
      <c r="H66" s="236"/>
      <c r="I66" s="203" t="s">
        <v>1110</v>
      </c>
      <c r="J66" s="204"/>
      <c r="K66" s="204"/>
      <c r="L66" s="205"/>
      <c r="M66" s="48"/>
    </row>
    <row r="67" spans="1:13" ht="30.75" customHeight="1" x14ac:dyDescent="0.3">
      <c r="A67" s="19"/>
      <c r="B67" s="29">
        <v>4</v>
      </c>
      <c r="C67" s="234" t="s">
        <v>878</v>
      </c>
      <c r="D67" s="235"/>
      <c r="E67" s="235"/>
      <c r="F67" s="235"/>
      <c r="G67" s="235"/>
      <c r="H67" s="236"/>
      <c r="I67" s="203" t="s">
        <v>1111</v>
      </c>
      <c r="J67" s="204"/>
      <c r="K67" s="204"/>
      <c r="L67" s="205"/>
      <c r="M67" s="48"/>
    </row>
    <row r="68" spans="1:13" ht="30.75" customHeight="1" x14ac:dyDescent="0.3">
      <c r="A68" s="19"/>
      <c r="B68" s="29">
        <v>5</v>
      </c>
      <c r="C68" s="234" t="s">
        <v>871</v>
      </c>
      <c r="D68" s="235"/>
      <c r="E68" s="235"/>
      <c r="F68" s="235"/>
      <c r="G68" s="235"/>
      <c r="H68" s="236"/>
      <c r="I68" s="203" t="s">
        <v>1112</v>
      </c>
      <c r="J68" s="204"/>
      <c r="K68" s="204"/>
      <c r="L68" s="205"/>
      <c r="M68" s="48"/>
    </row>
    <row r="69" spans="1:13" ht="23.25" customHeight="1" x14ac:dyDescent="0.3">
      <c r="A69" s="19"/>
      <c r="B69" s="29">
        <v>6</v>
      </c>
      <c r="C69" s="234" t="s">
        <v>483</v>
      </c>
      <c r="D69" s="235"/>
      <c r="E69" s="235"/>
      <c r="F69" s="235"/>
      <c r="G69" s="235"/>
      <c r="H69" s="236"/>
      <c r="I69" s="203" t="s">
        <v>1113</v>
      </c>
      <c r="J69" s="204"/>
      <c r="K69" s="204"/>
      <c r="L69" s="205"/>
      <c r="M69" s="48"/>
    </row>
    <row r="70" spans="1:13" ht="30" customHeight="1" x14ac:dyDescent="0.3">
      <c r="A70" s="19"/>
      <c r="B70" s="29">
        <v>7</v>
      </c>
      <c r="C70" s="234" t="s">
        <v>468</v>
      </c>
      <c r="D70" s="235"/>
      <c r="E70" s="235"/>
      <c r="F70" s="235"/>
      <c r="G70" s="235"/>
      <c r="H70" s="236"/>
      <c r="I70" s="203" t="s">
        <v>1114</v>
      </c>
      <c r="J70" s="204"/>
      <c r="K70" s="204"/>
      <c r="L70" s="205"/>
      <c r="M70" s="8"/>
    </row>
    <row r="71" spans="1:13" x14ac:dyDescent="0.3">
      <c r="A71" s="19">
        <v>10</v>
      </c>
      <c r="B71" s="229" t="s">
        <v>46</v>
      </c>
      <c r="C71" s="229"/>
      <c r="D71" s="229"/>
      <c r="E71" s="229"/>
      <c r="F71" s="7" t="s">
        <v>11</v>
      </c>
      <c r="G71" s="7"/>
      <c r="H71" s="8"/>
      <c r="I71" s="8"/>
      <c r="J71" s="8"/>
      <c r="K71" s="8"/>
      <c r="L71" s="8"/>
      <c r="M71" s="8"/>
    </row>
    <row r="72" spans="1:13" ht="30" customHeight="1" x14ac:dyDescent="0.3">
      <c r="A72" s="19"/>
      <c r="B72" s="66" t="s">
        <v>28</v>
      </c>
      <c r="C72" s="250" t="s">
        <v>32</v>
      </c>
      <c r="D72" s="251"/>
      <c r="E72" s="251"/>
      <c r="F72" s="251"/>
      <c r="G72" s="251"/>
      <c r="H72" s="251"/>
      <c r="I72" s="251"/>
      <c r="J72" s="251"/>
      <c r="K72" s="251"/>
      <c r="L72" s="252"/>
      <c r="M72" s="19"/>
    </row>
    <row r="73" spans="1:13" ht="18.75" customHeight="1" x14ac:dyDescent="0.3">
      <c r="A73" s="19"/>
      <c r="B73" s="29">
        <v>1</v>
      </c>
      <c r="C73" s="234" t="s">
        <v>1115</v>
      </c>
      <c r="D73" s="235"/>
      <c r="E73" s="235"/>
      <c r="F73" s="235"/>
      <c r="G73" s="235"/>
      <c r="H73" s="235"/>
      <c r="I73" s="235"/>
      <c r="J73" s="235"/>
      <c r="K73" s="235"/>
      <c r="L73" s="236"/>
      <c r="M73" s="48"/>
    </row>
    <row r="74" spans="1:13" ht="20.25" customHeight="1" x14ac:dyDescent="0.3">
      <c r="A74" s="19"/>
      <c r="B74" s="29">
        <v>2</v>
      </c>
      <c r="C74" s="234" t="s">
        <v>1116</v>
      </c>
      <c r="D74" s="235"/>
      <c r="E74" s="235"/>
      <c r="F74" s="235"/>
      <c r="G74" s="235"/>
      <c r="H74" s="235"/>
      <c r="I74" s="235"/>
      <c r="J74" s="235"/>
      <c r="K74" s="235"/>
      <c r="L74" s="236"/>
      <c r="M74" s="48"/>
    </row>
    <row r="75" spans="1:13" ht="21" customHeight="1" x14ac:dyDescent="0.3">
      <c r="A75" s="19"/>
      <c r="B75" s="29">
        <v>3</v>
      </c>
      <c r="C75" s="234" t="s">
        <v>1117</v>
      </c>
      <c r="D75" s="235"/>
      <c r="E75" s="235"/>
      <c r="F75" s="235"/>
      <c r="G75" s="235"/>
      <c r="H75" s="235"/>
      <c r="I75" s="235"/>
      <c r="J75" s="235"/>
      <c r="K75" s="235"/>
      <c r="L75" s="236"/>
      <c r="M75" s="48"/>
    </row>
    <row r="76" spans="1:13" x14ac:dyDescent="0.3">
      <c r="A76" s="19"/>
      <c r="B76" s="8"/>
      <c r="C76" s="8"/>
      <c r="D76" s="8"/>
      <c r="E76" s="8"/>
      <c r="F76" s="7"/>
      <c r="G76" s="7"/>
      <c r="H76" s="8"/>
      <c r="I76" s="8"/>
      <c r="J76" s="8"/>
      <c r="K76" s="8"/>
      <c r="L76" s="8"/>
      <c r="M76" s="8"/>
    </row>
    <row r="77" spans="1:13" ht="1.5" customHeight="1" x14ac:dyDescent="0.3">
      <c r="A77" s="19"/>
      <c r="B77" s="8"/>
      <c r="C77" s="8"/>
      <c r="D77" s="8"/>
      <c r="E77" s="8"/>
      <c r="F77" s="7"/>
      <c r="G77" s="7"/>
      <c r="H77" s="8"/>
      <c r="I77" s="8"/>
      <c r="J77" s="8"/>
      <c r="K77" s="8"/>
      <c r="L77" s="8"/>
      <c r="M77" s="8"/>
    </row>
    <row r="78" spans="1:13" x14ac:dyDescent="0.3">
      <c r="A78" s="19">
        <v>11</v>
      </c>
      <c r="B78" s="8" t="s">
        <v>47</v>
      </c>
      <c r="C78" s="8"/>
      <c r="D78" s="8"/>
      <c r="E78" s="8"/>
      <c r="F78" s="7" t="s">
        <v>11</v>
      </c>
      <c r="G78" s="7"/>
      <c r="H78" s="8"/>
      <c r="I78" s="8"/>
      <c r="J78" s="8"/>
      <c r="K78" s="8"/>
      <c r="L78" s="8"/>
      <c r="M78" s="8"/>
    </row>
    <row r="79" spans="1:13" ht="30" customHeight="1" x14ac:dyDescent="0.3">
      <c r="A79" s="19"/>
      <c r="B79" s="66" t="s">
        <v>28</v>
      </c>
      <c r="C79" s="250" t="s">
        <v>32</v>
      </c>
      <c r="D79" s="251"/>
      <c r="E79" s="251"/>
      <c r="F79" s="251"/>
      <c r="G79" s="251"/>
      <c r="H79" s="251"/>
      <c r="I79" s="251"/>
      <c r="J79" s="251"/>
      <c r="K79" s="251"/>
      <c r="L79" s="252"/>
      <c r="M79" s="19"/>
    </row>
    <row r="80" spans="1:13" x14ac:dyDescent="0.3">
      <c r="A80" s="19"/>
      <c r="B80" s="29">
        <v>1</v>
      </c>
      <c r="C80" s="234" t="s">
        <v>392</v>
      </c>
      <c r="D80" s="235"/>
      <c r="E80" s="235"/>
      <c r="F80" s="235"/>
      <c r="G80" s="235"/>
      <c r="H80" s="235"/>
      <c r="I80" s="235"/>
      <c r="J80" s="235"/>
      <c r="K80" s="235"/>
      <c r="L80" s="236"/>
      <c r="M80" s="48"/>
    </row>
    <row r="81" spans="1:13" x14ac:dyDescent="0.3">
      <c r="A81" s="19"/>
      <c r="B81" s="29">
        <v>2</v>
      </c>
      <c r="C81" s="234" t="s">
        <v>393</v>
      </c>
      <c r="D81" s="235"/>
      <c r="E81" s="235"/>
      <c r="F81" s="235"/>
      <c r="G81" s="235"/>
      <c r="H81" s="235"/>
      <c r="I81" s="235"/>
      <c r="J81" s="235"/>
      <c r="K81" s="235"/>
      <c r="L81" s="236"/>
      <c r="M81" s="48"/>
    </row>
    <row r="82" spans="1:13" x14ac:dyDescent="0.3">
      <c r="A82" s="19"/>
      <c r="B82" s="29">
        <v>3</v>
      </c>
      <c r="C82" s="234" t="s">
        <v>406</v>
      </c>
      <c r="D82" s="235"/>
      <c r="E82" s="235"/>
      <c r="F82" s="235"/>
      <c r="G82" s="235"/>
      <c r="H82" s="235"/>
      <c r="I82" s="235"/>
      <c r="J82" s="235"/>
      <c r="K82" s="235"/>
      <c r="L82" s="236"/>
      <c r="M82" s="48"/>
    </row>
    <row r="83" spans="1:13" x14ac:dyDescent="0.3">
      <c r="A83" s="19"/>
      <c r="B83" s="8"/>
      <c r="C83" s="8"/>
      <c r="D83" s="8"/>
      <c r="E83" s="8"/>
      <c r="F83" s="7"/>
      <c r="G83" s="7"/>
      <c r="H83" s="8"/>
      <c r="I83" s="8"/>
      <c r="J83" s="8"/>
      <c r="K83" s="8"/>
      <c r="L83" s="8"/>
      <c r="M83" s="8"/>
    </row>
    <row r="84" spans="1:13" x14ac:dyDescent="0.3">
      <c r="A84" s="19">
        <v>12</v>
      </c>
      <c r="B84" s="229" t="s">
        <v>48</v>
      </c>
      <c r="C84" s="229"/>
      <c r="D84" s="229"/>
      <c r="E84" s="229"/>
      <c r="F84" s="7" t="s">
        <v>11</v>
      </c>
      <c r="G84" s="7"/>
      <c r="H84" s="8"/>
      <c r="I84" s="8"/>
      <c r="J84" s="8"/>
      <c r="K84" s="8"/>
      <c r="L84" s="8"/>
      <c r="M84" s="8"/>
    </row>
    <row r="85" spans="1:13" x14ac:dyDescent="0.3">
      <c r="A85" s="19"/>
      <c r="B85" s="211" t="s">
        <v>28</v>
      </c>
      <c r="C85" s="243" t="s">
        <v>6</v>
      </c>
      <c r="D85" s="244"/>
      <c r="E85" s="245"/>
      <c r="F85" s="211" t="s">
        <v>49</v>
      </c>
      <c r="G85" s="211"/>
      <c r="H85" s="211"/>
      <c r="I85" s="211"/>
      <c r="J85" s="211"/>
      <c r="K85" s="211" t="s">
        <v>50</v>
      </c>
      <c r="L85" s="211"/>
      <c r="M85" s="19"/>
    </row>
    <row r="86" spans="1:13" x14ac:dyDescent="0.3">
      <c r="A86" s="19"/>
      <c r="B86" s="211"/>
      <c r="C86" s="246"/>
      <c r="D86" s="247"/>
      <c r="E86" s="248"/>
      <c r="F86" s="211"/>
      <c r="G86" s="211"/>
      <c r="H86" s="211"/>
      <c r="I86" s="211"/>
      <c r="J86" s="211"/>
      <c r="K86" s="211"/>
      <c r="L86" s="211"/>
      <c r="M86" s="19"/>
    </row>
    <row r="87" spans="1:13" ht="38.25" customHeight="1" x14ac:dyDescent="0.3">
      <c r="A87" s="19"/>
      <c r="B87" s="29">
        <v>1</v>
      </c>
      <c r="C87" s="237" t="s">
        <v>169</v>
      </c>
      <c r="D87" s="238"/>
      <c r="E87" s="239"/>
      <c r="F87" s="253" t="s">
        <v>925</v>
      </c>
      <c r="G87" s="253"/>
      <c r="H87" s="253"/>
      <c r="I87" s="253"/>
      <c r="J87" s="253"/>
      <c r="K87" s="203" t="s">
        <v>756</v>
      </c>
      <c r="L87" s="205"/>
      <c r="M87" s="22"/>
    </row>
    <row r="88" spans="1:13" ht="38.25" customHeight="1" x14ac:dyDescent="0.3">
      <c r="A88" s="19"/>
      <c r="B88" s="29">
        <v>2</v>
      </c>
      <c r="C88" s="240" t="s">
        <v>206</v>
      </c>
      <c r="D88" s="241"/>
      <c r="E88" s="242"/>
      <c r="F88" s="253" t="s">
        <v>925</v>
      </c>
      <c r="G88" s="253"/>
      <c r="H88" s="253"/>
      <c r="I88" s="253"/>
      <c r="J88" s="253"/>
      <c r="K88" s="203" t="s">
        <v>756</v>
      </c>
      <c r="L88" s="205"/>
      <c r="M88" s="28"/>
    </row>
    <row r="89" spans="1:13" ht="38.25" customHeight="1" x14ac:dyDescent="0.3">
      <c r="A89" s="19"/>
      <c r="B89" s="30">
        <v>3</v>
      </c>
      <c r="C89" s="56" t="s">
        <v>207</v>
      </c>
      <c r="D89" s="57"/>
      <c r="E89" s="58"/>
      <c r="F89" s="253" t="s">
        <v>925</v>
      </c>
      <c r="G89" s="253"/>
      <c r="H89" s="253"/>
      <c r="I89" s="253"/>
      <c r="J89" s="253"/>
      <c r="K89" s="203" t="s">
        <v>756</v>
      </c>
      <c r="L89" s="205"/>
      <c r="M89" s="28"/>
    </row>
    <row r="90" spans="1:13" ht="38.25" customHeight="1" x14ac:dyDescent="0.3">
      <c r="A90" s="19"/>
      <c r="B90" s="29">
        <v>4</v>
      </c>
      <c r="C90" s="240" t="s">
        <v>26</v>
      </c>
      <c r="D90" s="241"/>
      <c r="E90" s="242"/>
      <c r="F90" s="253" t="s">
        <v>925</v>
      </c>
      <c r="G90" s="253"/>
      <c r="H90" s="253"/>
      <c r="I90" s="253"/>
      <c r="J90" s="253"/>
      <c r="K90" s="203" t="s">
        <v>656</v>
      </c>
      <c r="L90" s="205"/>
      <c r="M90" s="28"/>
    </row>
    <row r="91" spans="1:13" x14ac:dyDescent="0.3">
      <c r="A91" s="19"/>
      <c r="B91" s="8"/>
      <c r="C91" s="15"/>
      <c r="D91" s="15"/>
      <c r="E91" s="15"/>
      <c r="F91" s="12"/>
      <c r="G91" s="12"/>
      <c r="H91" s="15"/>
      <c r="I91" s="15"/>
      <c r="J91" s="15"/>
      <c r="K91" s="15"/>
      <c r="L91" s="15"/>
      <c r="M91" s="8"/>
    </row>
    <row r="92" spans="1:13" x14ac:dyDescent="0.3">
      <c r="A92" s="19">
        <v>13</v>
      </c>
      <c r="B92" s="229" t="s">
        <v>51</v>
      </c>
      <c r="C92" s="229"/>
      <c r="D92" s="229"/>
      <c r="E92" s="229"/>
      <c r="F92" s="229"/>
      <c r="G92" s="6"/>
      <c r="H92" s="8"/>
      <c r="I92" s="8"/>
      <c r="J92" s="8"/>
      <c r="K92" s="8"/>
      <c r="L92" s="8"/>
      <c r="M92" s="8"/>
    </row>
    <row r="93" spans="1:13" ht="30.75" customHeight="1" x14ac:dyDescent="0.3">
      <c r="A93" s="19"/>
      <c r="B93" s="67" t="s">
        <v>28</v>
      </c>
      <c r="C93" s="250" t="s">
        <v>52</v>
      </c>
      <c r="D93" s="251"/>
      <c r="E93" s="251"/>
      <c r="F93" s="251"/>
      <c r="G93" s="251"/>
      <c r="H93" s="252"/>
      <c r="I93" s="250" t="s">
        <v>53</v>
      </c>
      <c r="J93" s="251"/>
      <c r="K93" s="251"/>
      <c r="L93" s="251"/>
      <c r="M93" s="19"/>
    </row>
    <row r="94" spans="1:13" x14ac:dyDescent="0.3">
      <c r="A94" s="19"/>
      <c r="B94" s="29" t="s">
        <v>1</v>
      </c>
      <c r="C94" s="57" t="s">
        <v>73</v>
      </c>
      <c r="D94" s="57"/>
      <c r="E94" s="59"/>
      <c r="F94" s="57"/>
      <c r="G94" s="57"/>
      <c r="H94" s="59"/>
      <c r="I94" s="56" t="s">
        <v>74</v>
      </c>
      <c r="J94" s="57"/>
      <c r="K94" s="57"/>
      <c r="L94" s="58"/>
      <c r="M94" s="52"/>
    </row>
    <row r="95" spans="1:13" x14ac:dyDescent="0.3">
      <c r="A95" s="19"/>
      <c r="B95" s="29">
        <v>2</v>
      </c>
      <c r="C95" s="57" t="s">
        <v>75</v>
      </c>
      <c r="D95" s="57"/>
      <c r="E95" s="59"/>
      <c r="F95" s="57"/>
      <c r="G95" s="57"/>
      <c r="H95" s="59"/>
      <c r="I95" s="41" t="s">
        <v>82</v>
      </c>
      <c r="J95" s="42"/>
      <c r="K95" s="42"/>
      <c r="L95" s="43"/>
      <c r="M95" s="7"/>
    </row>
    <row r="96" spans="1:13" x14ac:dyDescent="0.3">
      <c r="A96" s="19"/>
      <c r="B96" s="29">
        <v>3</v>
      </c>
      <c r="C96" s="57" t="s">
        <v>76</v>
      </c>
      <c r="D96" s="57"/>
      <c r="E96" s="59"/>
      <c r="F96" s="57"/>
      <c r="G96" s="57"/>
      <c r="H96" s="59"/>
      <c r="I96" s="41" t="s">
        <v>83</v>
      </c>
      <c r="J96" s="42"/>
      <c r="K96" s="42"/>
      <c r="L96" s="43"/>
      <c r="M96" s="7"/>
    </row>
    <row r="97" spans="1:13" x14ac:dyDescent="0.3">
      <c r="A97" s="19"/>
      <c r="B97" s="29">
        <v>4</v>
      </c>
      <c r="C97" s="42" t="s">
        <v>77</v>
      </c>
      <c r="D97" s="42"/>
      <c r="E97" s="59"/>
      <c r="F97" s="42"/>
      <c r="G97" s="42"/>
      <c r="H97" s="59"/>
      <c r="I97" s="41" t="s">
        <v>84</v>
      </c>
      <c r="J97" s="42"/>
      <c r="K97" s="42"/>
      <c r="L97" s="43"/>
      <c r="M97" s="7"/>
    </row>
    <row r="98" spans="1:13" x14ac:dyDescent="0.3">
      <c r="A98" s="19"/>
      <c r="B98" s="29">
        <v>5</v>
      </c>
      <c r="C98" s="42" t="s">
        <v>78</v>
      </c>
      <c r="D98" s="42"/>
      <c r="E98" s="59"/>
      <c r="F98" s="42"/>
      <c r="G98" s="42"/>
      <c r="H98" s="59"/>
      <c r="I98" s="41" t="s">
        <v>85</v>
      </c>
      <c r="J98" s="42"/>
      <c r="K98" s="42"/>
      <c r="L98" s="43"/>
      <c r="M98" s="7"/>
    </row>
    <row r="99" spans="1:13" x14ac:dyDescent="0.3">
      <c r="A99" s="19"/>
      <c r="B99" s="29">
        <v>6</v>
      </c>
      <c r="C99" s="42" t="s">
        <v>79</v>
      </c>
      <c r="D99" s="42"/>
      <c r="E99" s="59"/>
      <c r="F99" s="42"/>
      <c r="G99" s="42"/>
      <c r="H99" s="59"/>
      <c r="I99" s="41" t="s">
        <v>86</v>
      </c>
      <c r="J99" s="42"/>
      <c r="K99" s="42"/>
      <c r="L99" s="43"/>
      <c r="M99" s="7"/>
    </row>
    <row r="100" spans="1:13" x14ac:dyDescent="0.3">
      <c r="A100" s="19"/>
      <c r="B100" s="29">
        <v>7</v>
      </c>
      <c r="C100" s="42" t="s">
        <v>80</v>
      </c>
      <c r="D100" s="42"/>
      <c r="E100" s="59"/>
      <c r="F100" s="42"/>
      <c r="G100" s="42"/>
      <c r="H100" s="59"/>
      <c r="I100" s="41" t="s">
        <v>87</v>
      </c>
      <c r="J100" s="42"/>
      <c r="K100" s="42"/>
      <c r="L100" s="43"/>
      <c r="M100" s="7"/>
    </row>
    <row r="101" spans="1:13" x14ac:dyDescent="0.3">
      <c r="A101" s="19"/>
      <c r="B101" s="29">
        <v>8</v>
      </c>
      <c r="C101" s="57" t="s">
        <v>81</v>
      </c>
      <c r="D101" s="57"/>
      <c r="E101" s="59"/>
      <c r="F101" s="57"/>
      <c r="G101" s="57"/>
      <c r="H101" s="59"/>
      <c r="I101" s="56" t="s">
        <v>88</v>
      </c>
      <c r="J101" s="57"/>
      <c r="K101" s="57"/>
      <c r="L101" s="58"/>
      <c r="M101" s="52"/>
    </row>
    <row r="102" spans="1:13" x14ac:dyDescent="0.3">
      <c r="A102" s="19"/>
      <c r="B102" s="8"/>
      <c r="C102" s="8"/>
      <c r="D102" s="8"/>
      <c r="E102" s="8"/>
      <c r="F102" s="7"/>
      <c r="G102" s="7"/>
      <c r="H102" s="8"/>
      <c r="I102" s="8"/>
      <c r="J102" s="8"/>
      <c r="K102" s="8"/>
      <c r="L102" s="8"/>
      <c r="M102" s="8"/>
    </row>
    <row r="103" spans="1:13" x14ac:dyDescent="0.3">
      <c r="A103" s="19">
        <v>14</v>
      </c>
      <c r="B103" s="229" t="s">
        <v>54</v>
      </c>
      <c r="C103" s="229"/>
      <c r="D103" s="229"/>
      <c r="E103" s="229"/>
      <c r="F103" s="7"/>
      <c r="G103" s="7"/>
      <c r="H103" s="8"/>
      <c r="I103" s="8"/>
      <c r="J103" s="8"/>
      <c r="K103" s="8"/>
      <c r="L103" s="8"/>
      <c r="M103" s="8"/>
    </row>
    <row r="104" spans="1:13" x14ac:dyDescent="0.3">
      <c r="A104" s="19"/>
      <c r="B104" s="211" t="s">
        <v>28</v>
      </c>
      <c r="C104" s="250" t="s">
        <v>55</v>
      </c>
      <c r="D104" s="251"/>
      <c r="E104" s="251"/>
      <c r="F104" s="251"/>
      <c r="G104" s="251"/>
      <c r="H104" s="251"/>
      <c r="I104" s="250" t="s">
        <v>56</v>
      </c>
      <c r="J104" s="251"/>
      <c r="K104" s="251"/>
      <c r="L104" s="252"/>
      <c r="M104" s="19"/>
    </row>
    <row r="105" spans="1:13" x14ac:dyDescent="0.3">
      <c r="A105" s="19"/>
      <c r="B105" s="211"/>
      <c r="C105" s="250"/>
      <c r="D105" s="251"/>
      <c r="E105" s="251"/>
      <c r="F105" s="251"/>
      <c r="G105" s="251"/>
      <c r="H105" s="251"/>
      <c r="I105" s="250"/>
      <c r="J105" s="251"/>
      <c r="K105" s="251"/>
      <c r="L105" s="252"/>
      <c r="M105" s="19"/>
    </row>
    <row r="106" spans="1:13" x14ac:dyDescent="0.3">
      <c r="A106" s="19"/>
      <c r="B106" s="61" t="s">
        <v>1</v>
      </c>
      <c r="C106" s="237" t="s">
        <v>428</v>
      </c>
      <c r="D106" s="238"/>
      <c r="E106" s="238"/>
      <c r="F106" s="238"/>
      <c r="G106" s="238"/>
      <c r="H106" s="239"/>
      <c r="I106" s="32"/>
      <c r="J106" s="62"/>
      <c r="K106" s="62"/>
      <c r="L106" s="63"/>
      <c r="M106" s="48"/>
    </row>
    <row r="107" spans="1:13" x14ac:dyDescent="0.3">
      <c r="A107" s="19"/>
      <c r="B107" s="180"/>
      <c r="C107" s="173"/>
      <c r="D107" s="173"/>
      <c r="E107" s="173"/>
      <c r="F107" s="173"/>
      <c r="G107" s="173"/>
      <c r="H107" s="173"/>
      <c r="I107" s="158"/>
      <c r="J107" s="181"/>
      <c r="K107" s="181"/>
      <c r="L107" s="181"/>
      <c r="M107" s="48"/>
    </row>
    <row r="108" spans="1:13" x14ac:dyDescent="0.3">
      <c r="A108" s="19"/>
      <c r="B108" s="180"/>
      <c r="C108" s="173"/>
      <c r="D108" s="173"/>
      <c r="E108" s="173"/>
      <c r="F108" s="173"/>
      <c r="G108" s="173"/>
      <c r="H108" s="173"/>
      <c r="I108" s="158"/>
      <c r="J108" s="181"/>
      <c r="K108" s="181"/>
      <c r="L108" s="181"/>
      <c r="M108" s="48"/>
    </row>
    <row r="109" spans="1:13" x14ac:dyDescent="0.3">
      <c r="A109" s="19">
        <v>15</v>
      </c>
      <c r="B109" s="52" t="s">
        <v>57</v>
      </c>
      <c r="C109" s="52"/>
      <c r="D109" s="52"/>
      <c r="E109" s="52"/>
      <c r="F109" s="7"/>
      <c r="G109" s="7"/>
      <c r="H109" s="52"/>
      <c r="I109" s="52"/>
      <c r="J109" s="52"/>
      <c r="K109" s="52"/>
      <c r="L109" s="52"/>
      <c r="M109" s="52"/>
    </row>
    <row r="110" spans="1:13" x14ac:dyDescent="0.3">
      <c r="A110" s="19"/>
      <c r="B110" s="64" t="s">
        <v>14</v>
      </c>
      <c r="C110" s="52" t="s">
        <v>142</v>
      </c>
      <c r="D110" s="52"/>
      <c r="E110" s="45"/>
      <c r="F110" s="7"/>
      <c r="H110" s="45"/>
      <c r="I110" s="52"/>
      <c r="J110" s="52"/>
      <c r="K110" s="52"/>
      <c r="L110" s="52"/>
      <c r="M110" s="52"/>
    </row>
    <row r="111" spans="1:13" ht="30" customHeight="1" x14ac:dyDescent="0.3">
      <c r="A111" s="19"/>
      <c r="B111" s="64"/>
      <c r="C111" s="7" t="s">
        <v>64</v>
      </c>
      <c r="D111" s="194" t="s">
        <v>403</v>
      </c>
      <c r="E111" s="194"/>
      <c r="F111" s="194"/>
      <c r="G111" s="194"/>
      <c r="H111" s="194"/>
      <c r="I111" s="194"/>
      <c r="J111" s="194"/>
      <c r="K111" s="194"/>
      <c r="L111" s="194"/>
      <c r="M111" s="52"/>
    </row>
    <row r="112" spans="1:13" x14ac:dyDescent="0.3">
      <c r="A112" s="19"/>
      <c r="B112" s="64"/>
      <c r="C112" s="7" t="s">
        <v>64</v>
      </c>
      <c r="D112" s="52" t="s">
        <v>365</v>
      </c>
      <c r="E112" s="7"/>
      <c r="G112" s="45"/>
      <c r="H112" s="52"/>
      <c r="I112" s="52"/>
      <c r="J112" s="52"/>
      <c r="K112" s="45"/>
      <c r="L112" s="52"/>
      <c r="M112" s="52"/>
    </row>
    <row r="113" spans="1:13" x14ac:dyDescent="0.3">
      <c r="A113" s="19"/>
      <c r="B113" s="64"/>
      <c r="C113" s="7" t="s">
        <v>64</v>
      </c>
      <c r="D113" s="52" t="s">
        <v>366</v>
      </c>
      <c r="E113" s="7"/>
      <c r="G113" s="45"/>
      <c r="H113" s="52"/>
      <c r="I113" s="52"/>
      <c r="J113" s="52"/>
      <c r="K113" s="45"/>
      <c r="L113" s="52"/>
      <c r="M113" s="52"/>
    </row>
    <row r="114" spans="1:13" x14ac:dyDescent="0.3">
      <c r="A114" s="19"/>
      <c r="B114" s="64"/>
      <c r="C114" s="7" t="s">
        <v>64</v>
      </c>
      <c r="D114" s="52" t="s">
        <v>367</v>
      </c>
      <c r="E114" s="7"/>
      <c r="G114" s="45"/>
      <c r="H114" s="52"/>
      <c r="I114" s="52"/>
      <c r="J114" s="52"/>
      <c r="K114" s="45"/>
      <c r="L114" s="52"/>
      <c r="M114" s="52"/>
    </row>
    <row r="115" spans="1:13" ht="14.25" customHeight="1" x14ac:dyDescent="0.3">
      <c r="A115" s="19"/>
      <c r="B115" s="64"/>
      <c r="C115" s="7"/>
      <c r="D115" s="7"/>
      <c r="E115" s="52"/>
      <c r="F115" s="7"/>
      <c r="G115" s="7"/>
      <c r="H115" s="18"/>
      <c r="I115" s="18"/>
      <c r="J115" s="18"/>
      <c r="K115" s="18"/>
      <c r="L115" s="18"/>
      <c r="M115" s="18"/>
    </row>
    <row r="116" spans="1:13" x14ac:dyDescent="0.3">
      <c r="A116" s="19"/>
      <c r="B116" s="64" t="s">
        <v>15</v>
      </c>
      <c r="C116" s="52" t="s">
        <v>143</v>
      </c>
      <c r="D116" s="52"/>
      <c r="E116" s="45"/>
      <c r="F116" s="7"/>
      <c r="G116" s="7"/>
      <c r="H116" s="45"/>
      <c r="I116" s="52"/>
      <c r="J116" s="52"/>
      <c r="K116" s="52"/>
      <c r="L116" s="52"/>
      <c r="M116" s="52"/>
    </row>
    <row r="117" spans="1:13" x14ac:dyDescent="0.3">
      <c r="A117" s="19"/>
      <c r="B117" s="64"/>
      <c r="C117" s="64" t="s">
        <v>117</v>
      </c>
      <c r="D117" s="19" t="s">
        <v>121</v>
      </c>
      <c r="E117" s="52" t="s">
        <v>120</v>
      </c>
      <c r="F117" s="7"/>
      <c r="G117" s="7"/>
      <c r="H117" s="45"/>
      <c r="I117" s="52"/>
      <c r="J117" s="52"/>
      <c r="K117" s="52"/>
      <c r="L117" s="52"/>
      <c r="M117" s="52"/>
    </row>
    <row r="118" spans="1:13" x14ac:dyDescent="0.3">
      <c r="A118" s="19"/>
      <c r="B118" s="64"/>
      <c r="C118" s="64" t="s">
        <v>118</v>
      </c>
      <c r="D118" s="19" t="s">
        <v>123</v>
      </c>
      <c r="E118" s="52" t="s">
        <v>272</v>
      </c>
      <c r="F118" s="7"/>
      <c r="G118" s="7"/>
      <c r="H118" s="52"/>
      <c r="I118" s="52"/>
      <c r="J118" s="52"/>
      <c r="K118" s="52"/>
      <c r="L118" s="52"/>
      <c r="M118" s="52"/>
    </row>
    <row r="119" spans="1:13" x14ac:dyDescent="0.3">
      <c r="A119" s="19"/>
      <c r="B119" s="64"/>
      <c r="C119" s="64" t="s">
        <v>119</v>
      </c>
      <c r="D119" s="19" t="s">
        <v>125</v>
      </c>
      <c r="E119" s="52" t="s">
        <v>273</v>
      </c>
      <c r="F119" s="7"/>
      <c r="G119" s="7"/>
      <c r="H119" s="52"/>
      <c r="I119" s="52"/>
      <c r="J119" s="52"/>
      <c r="K119" s="52"/>
      <c r="L119" s="52"/>
      <c r="M119" s="52"/>
    </row>
    <row r="120" spans="1:13" x14ac:dyDescent="0.3">
      <c r="A120" s="19"/>
      <c r="B120" s="64"/>
      <c r="C120" s="64" t="s">
        <v>126</v>
      </c>
      <c r="D120" s="19" t="s">
        <v>270</v>
      </c>
      <c r="E120" s="52" t="s">
        <v>271</v>
      </c>
      <c r="F120" s="7"/>
      <c r="G120" s="7"/>
      <c r="H120" s="52"/>
      <c r="I120" s="52"/>
      <c r="J120" s="52"/>
      <c r="K120" s="52"/>
      <c r="L120" s="52"/>
      <c r="M120" s="52"/>
    </row>
    <row r="121" spans="1:13" x14ac:dyDescent="0.3">
      <c r="A121" s="19"/>
      <c r="B121" s="64"/>
      <c r="C121" s="64"/>
      <c r="D121" s="64"/>
      <c r="E121" s="52"/>
      <c r="F121" s="7"/>
      <c r="G121" s="7"/>
      <c r="H121" s="52"/>
      <c r="I121" s="52"/>
      <c r="J121" s="52"/>
      <c r="K121" s="52"/>
      <c r="L121" s="52"/>
      <c r="M121" s="52"/>
    </row>
    <row r="122" spans="1:13" ht="15" customHeight="1" x14ac:dyDescent="0.3">
      <c r="A122" s="19"/>
      <c r="B122" s="64" t="s">
        <v>16</v>
      </c>
      <c r="C122" s="52" t="s">
        <v>144</v>
      </c>
      <c r="D122" s="52"/>
      <c r="E122" s="45"/>
      <c r="F122" s="7"/>
      <c r="H122" s="45"/>
      <c r="I122" s="45"/>
      <c r="J122" s="65"/>
      <c r="K122" s="65"/>
      <c r="L122" s="65"/>
      <c r="M122" s="65"/>
    </row>
    <row r="123" spans="1:13" ht="40.5" customHeight="1" x14ac:dyDescent="0.3">
      <c r="A123" s="19"/>
      <c r="B123" s="64"/>
      <c r="C123" s="12" t="s">
        <v>117</v>
      </c>
      <c r="D123" s="22" t="s">
        <v>244</v>
      </c>
      <c r="E123" s="206" t="s">
        <v>246</v>
      </c>
      <c r="F123" s="206"/>
      <c r="G123" s="206"/>
      <c r="H123" s="206"/>
      <c r="I123" s="206"/>
      <c r="J123" s="206"/>
      <c r="K123" s="206"/>
      <c r="L123" s="206"/>
      <c r="M123" s="13"/>
    </row>
    <row r="124" spans="1:13" ht="27" customHeight="1" x14ac:dyDescent="0.3">
      <c r="A124" s="19"/>
      <c r="B124" s="64"/>
      <c r="C124" s="12" t="s">
        <v>118</v>
      </c>
      <c r="D124" s="22" t="s">
        <v>368</v>
      </c>
      <c r="E124" s="206" t="s">
        <v>396</v>
      </c>
      <c r="F124" s="206"/>
      <c r="G124" s="206"/>
      <c r="H124" s="206"/>
      <c r="I124" s="206"/>
      <c r="J124" s="206"/>
      <c r="K124" s="206"/>
      <c r="L124" s="206"/>
      <c r="M124" s="13"/>
    </row>
    <row r="125" spans="1:13" ht="15" customHeight="1" x14ac:dyDescent="0.3">
      <c r="A125" s="19"/>
      <c r="B125" s="64"/>
      <c r="C125" s="7"/>
      <c r="D125" s="36"/>
      <c r="E125" s="18"/>
      <c r="F125" s="18"/>
      <c r="G125" s="18"/>
      <c r="H125" s="18"/>
      <c r="I125" s="18"/>
      <c r="J125" s="18"/>
      <c r="K125" s="18"/>
      <c r="L125" s="18"/>
      <c r="M125" s="18"/>
    </row>
    <row r="126" spans="1:13" x14ac:dyDescent="0.3">
      <c r="A126" s="19"/>
      <c r="B126" s="64" t="s">
        <v>17</v>
      </c>
      <c r="C126" s="52" t="s">
        <v>145</v>
      </c>
      <c r="D126" s="64"/>
      <c r="E126" s="45"/>
      <c r="F126" s="19"/>
      <c r="H126" s="45"/>
      <c r="I126" s="52"/>
      <c r="J126" s="52"/>
      <c r="K126" s="52"/>
      <c r="L126" s="52"/>
      <c r="M126" s="52"/>
    </row>
    <row r="127" spans="1:13" x14ac:dyDescent="0.3">
      <c r="A127" s="19"/>
      <c r="B127" s="64"/>
      <c r="C127" s="7" t="s">
        <v>117</v>
      </c>
      <c r="D127" s="52" t="s">
        <v>397</v>
      </c>
      <c r="E127" s="52"/>
      <c r="F127" s="19"/>
      <c r="H127" s="45"/>
      <c r="I127" s="52"/>
      <c r="J127" s="52"/>
      <c r="K127" s="52"/>
      <c r="L127" s="52"/>
      <c r="M127" s="52"/>
    </row>
    <row r="128" spans="1:13" x14ac:dyDescent="0.3">
      <c r="A128" s="19"/>
      <c r="B128" s="64"/>
      <c r="C128" s="7" t="s">
        <v>118</v>
      </c>
      <c r="D128" s="52" t="s">
        <v>398</v>
      </c>
      <c r="E128" s="52"/>
      <c r="F128" s="19"/>
      <c r="H128" s="45"/>
      <c r="I128" s="52"/>
      <c r="J128" s="52"/>
      <c r="K128" s="52"/>
      <c r="L128" s="52"/>
      <c r="M128" s="52"/>
    </row>
    <row r="129" spans="1:13" x14ac:dyDescent="0.3">
      <c r="A129" s="19"/>
      <c r="B129" s="64"/>
      <c r="C129" s="7" t="s">
        <v>119</v>
      </c>
      <c r="D129" s="52" t="s">
        <v>399</v>
      </c>
      <c r="E129" s="52"/>
      <c r="F129" s="19"/>
      <c r="G129" s="7"/>
      <c r="H129" s="52"/>
      <c r="I129" s="52"/>
      <c r="J129" s="52"/>
      <c r="K129" s="52"/>
      <c r="L129" s="52"/>
      <c r="M129" s="52"/>
    </row>
    <row r="130" spans="1:13" x14ac:dyDescent="0.3">
      <c r="A130" s="19"/>
      <c r="B130" s="64"/>
      <c r="C130" s="7"/>
      <c r="D130" s="52"/>
      <c r="E130" s="52"/>
      <c r="F130" s="19"/>
      <c r="G130" s="7"/>
      <c r="H130" s="52"/>
      <c r="I130" s="52"/>
      <c r="J130" s="52"/>
      <c r="K130" s="52"/>
      <c r="L130" s="52"/>
      <c r="M130" s="52"/>
    </row>
    <row r="131" spans="1:13" x14ac:dyDescent="0.3">
      <c r="A131" s="19"/>
      <c r="B131" s="64" t="s">
        <v>18</v>
      </c>
      <c r="C131" s="52" t="s">
        <v>146</v>
      </c>
      <c r="D131" s="64"/>
      <c r="E131" s="45"/>
      <c r="F131" s="19"/>
      <c r="H131" s="45"/>
      <c r="I131" s="52"/>
      <c r="J131" s="52"/>
      <c r="K131" s="52"/>
      <c r="L131" s="52"/>
      <c r="M131" s="52"/>
    </row>
    <row r="132" spans="1:13" x14ac:dyDescent="0.3">
      <c r="A132" s="19"/>
      <c r="B132" s="64"/>
      <c r="C132" s="7" t="s">
        <v>64</v>
      </c>
      <c r="D132" s="52" t="s">
        <v>107</v>
      </c>
      <c r="E132" s="52"/>
      <c r="F132" s="19"/>
      <c r="H132" s="45"/>
      <c r="I132" s="52"/>
      <c r="J132" s="52"/>
      <c r="K132" s="52"/>
      <c r="L132" s="52"/>
      <c r="M132" s="52"/>
    </row>
    <row r="133" spans="1:13" x14ac:dyDescent="0.3">
      <c r="A133" s="19"/>
      <c r="B133" s="64"/>
      <c r="C133" s="7" t="s">
        <v>64</v>
      </c>
      <c r="D133" s="52" t="s">
        <v>105</v>
      </c>
      <c r="E133" s="52"/>
      <c r="F133" s="19"/>
      <c r="H133" s="45"/>
      <c r="I133" s="52"/>
      <c r="J133" s="52"/>
      <c r="K133" s="52"/>
      <c r="L133" s="52"/>
      <c r="M133" s="52"/>
    </row>
    <row r="134" spans="1:13" x14ac:dyDescent="0.3">
      <c r="A134" s="19"/>
      <c r="B134" s="64"/>
      <c r="C134" s="7" t="s">
        <v>64</v>
      </c>
      <c r="D134" s="52" t="s">
        <v>106</v>
      </c>
      <c r="E134" s="52"/>
      <c r="F134" s="19"/>
      <c r="H134" s="45"/>
      <c r="I134" s="52"/>
      <c r="J134" s="52"/>
      <c r="K134" s="52"/>
      <c r="L134" s="52"/>
      <c r="M134" s="52"/>
    </row>
    <row r="135" spans="1:13" x14ac:dyDescent="0.3">
      <c r="A135" s="19"/>
      <c r="B135" s="64"/>
      <c r="C135" s="7" t="s">
        <v>64</v>
      </c>
      <c r="D135" s="52" t="s">
        <v>370</v>
      </c>
      <c r="E135" s="52"/>
      <c r="F135" s="19"/>
      <c r="H135" s="45"/>
      <c r="I135" s="52"/>
      <c r="J135" s="52"/>
      <c r="K135" s="52"/>
      <c r="L135" s="52"/>
      <c r="M135" s="52"/>
    </row>
    <row r="136" spans="1:13" x14ac:dyDescent="0.3">
      <c r="A136" s="19"/>
      <c r="B136" s="64"/>
      <c r="C136" s="7"/>
      <c r="D136" s="52"/>
      <c r="E136" s="52"/>
      <c r="F136" s="19"/>
      <c r="G136" s="7"/>
      <c r="H136" s="52"/>
      <c r="I136" s="52"/>
      <c r="J136" s="52"/>
      <c r="K136" s="52"/>
      <c r="L136" s="52"/>
      <c r="M136" s="52"/>
    </row>
    <row r="137" spans="1:13" x14ac:dyDescent="0.3">
      <c r="A137" s="19"/>
      <c r="B137" s="64" t="s">
        <v>19</v>
      </c>
      <c r="C137" s="52" t="s">
        <v>147</v>
      </c>
      <c r="D137" s="64"/>
      <c r="E137" s="45"/>
      <c r="F137" s="19"/>
      <c r="G137" s="7"/>
      <c r="H137" s="52"/>
      <c r="I137" s="52"/>
      <c r="J137" s="52"/>
      <c r="K137" s="52"/>
      <c r="L137" s="52"/>
      <c r="M137" s="52"/>
    </row>
    <row r="138" spans="1:13" x14ac:dyDescent="0.3">
      <c r="A138" s="19"/>
      <c r="B138" s="52"/>
      <c r="C138" s="52" t="s">
        <v>117</v>
      </c>
      <c r="D138" s="52" t="s">
        <v>130</v>
      </c>
      <c r="E138" s="45"/>
      <c r="F138" s="19" t="s">
        <v>11</v>
      </c>
      <c r="G138" s="7" t="s">
        <v>108</v>
      </c>
      <c r="H138" s="52"/>
      <c r="I138" s="52"/>
      <c r="J138" s="52"/>
      <c r="K138" s="52"/>
      <c r="L138" s="52"/>
      <c r="M138" s="52"/>
    </row>
    <row r="139" spans="1:13" x14ac:dyDescent="0.3">
      <c r="A139" s="19"/>
      <c r="B139" s="52"/>
      <c r="C139" s="52" t="s">
        <v>118</v>
      </c>
      <c r="D139" s="52" t="s">
        <v>131</v>
      </c>
      <c r="E139" s="45"/>
      <c r="F139" s="19" t="s">
        <v>11</v>
      </c>
      <c r="G139" s="7" t="s">
        <v>109</v>
      </c>
      <c r="H139" s="52"/>
      <c r="I139" s="52"/>
      <c r="J139" s="52"/>
      <c r="K139" s="52"/>
      <c r="L139" s="52"/>
      <c r="M139" s="52"/>
    </row>
    <row r="140" spans="1:13" x14ac:dyDescent="0.3">
      <c r="A140" s="19"/>
      <c r="B140" s="52"/>
      <c r="C140" s="52" t="s">
        <v>119</v>
      </c>
      <c r="D140" s="52" t="s">
        <v>132</v>
      </c>
      <c r="E140" s="45"/>
      <c r="F140" s="19" t="s">
        <v>11</v>
      </c>
      <c r="G140" s="7" t="s">
        <v>109</v>
      </c>
      <c r="H140" s="52"/>
      <c r="I140" s="52"/>
      <c r="J140" s="52"/>
      <c r="K140" s="52"/>
      <c r="L140" s="52"/>
      <c r="M140" s="52"/>
    </row>
    <row r="141" spans="1:13" x14ac:dyDescent="0.3">
      <c r="A141" s="19"/>
      <c r="B141" s="52"/>
      <c r="C141" s="52" t="s">
        <v>126</v>
      </c>
      <c r="D141" s="52" t="s">
        <v>133</v>
      </c>
      <c r="E141" s="45"/>
      <c r="F141" s="19" t="s">
        <v>11</v>
      </c>
      <c r="G141" s="7" t="s">
        <v>109</v>
      </c>
      <c r="H141" s="52"/>
      <c r="I141" s="52"/>
      <c r="J141" s="52"/>
      <c r="K141" s="52"/>
      <c r="L141" s="52"/>
      <c r="M141" s="52"/>
    </row>
    <row r="142" spans="1:13" x14ac:dyDescent="0.3">
      <c r="A142" s="19"/>
      <c r="B142" s="52"/>
      <c r="C142" s="52" t="s">
        <v>127</v>
      </c>
      <c r="D142" s="52" t="s">
        <v>134</v>
      </c>
      <c r="E142" s="45"/>
      <c r="F142" s="19" t="s">
        <v>11</v>
      </c>
      <c r="G142" s="7" t="s">
        <v>109</v>
      </c>
      <c r="H142" s="52"/>
      <c r="I142" s="52"/>
      <c r="J142" s="52"/>
      <c r="K142" s="52"/>
      <c r="L142" s="52"/>
      <c r="M142" s="52"/>
    </row>
    <row r="143" spans="1:13" x14ac:dyDescent="0.3">
      <c r="A143" s="19"/>
      <c r="B143" s="52"/>
      <c r="C143" s="52" t="s">
        <v>128</v>
      </c>
      <c r="D143" s="52" t="s">
        <v>135</v>
      </c>
      <c r="E143" s="45"/>
      <c r="F143" s="19" t="s">
        <v>11</v>
      </c>
      <c r="G143" s="7" t="s">
        <v>110</v>
      </c>
      <c r="H143" s="52"/>
      <c r="I143" s="52"/>
      <c r="J143" s="52"/>
      <c r="K143" s="52"/>
      <c r="L143" s="52"/>
      <c r="M143" s="52"/>
    </row>
    <row r="144" spans="1:13" x14ac:dyDescent="0.3">
      <c r="A144" s="19"/>
      <c r="B144" s="52"/>
      <c r="C144" s="52" t="s">
        <v>129</v>
      </c>
      <c r="D144" s="52" t="s">
        <v>136</v>
      </c>
      <c r="E144" s="45"/>
      <c r="F144" s="19" t="s">
        <v>11</v>
      </c>
      <c r="G144" s="7" t="s">
        <v>109</v>
      </c>
      <c r="H144" s="52"/>
      <c r="I144" s="52"/>
      <c r="J144" s="52"/>
      <c r="K144" s="52"/>
      <c r="L144" s="52"/>
      <c r="M144" s="52"/>
    </row>
    <row r="145" spans="1:13" x14ac:dyDescent="0.3">
      <c r="A145" s="19"/>
      <c r="B145" s="52"/>
      <c r="C145" s="52"/>
      <c r="D145" s="52"/>
      <c r="E145" s="52"/>
      <c r="F145" s="19"/>
      <c r="G145" s="7"/>
      <c r="H145" s="52"/>
      <c r="I145" s="52"/>
      <c r="J145" s="52"/>
      <c r="K145" s="52"/>
      <c r="L145" s="52"/>
      <c r="M145" s="52"/>
    </row>
    <row r="146" spans="1:13" x14ac:dyDescent="0.3">
      <c r="A146" s="19"/>
      <c r="B146" s="64" t="s">
        <v>58</v>
      </c>
      <c r="C146" s="52" t="s">
        <v>148</v>
      </c>
      <c r="D146" s="64"/>
      <c r="E146" s="45"/>
      <c r="F146" s="19"/>
      <c r="G146" s="7" t="s">
        <v>111</v>
      </c>
      <c r="H146" s="52"/>
      <c r="I146" s="52"/>
      <c r="J146" s="52"/>
      <c r="K146" s="52"/>
      <c r="L146" s="52"/>
      <c r="M146" s="52"/>
    </row>
    <row r="147" spans="1:13" x14ac:dyDescent="0.3">
      <c r="A147" s="19"/>
      <c r="B147" s="52"/>
      <c r="C147" s="52" t="s">
        <v>117</v>
      </c>
      <c r="D147" s="52" t="s">
        <v>137</v>
      </c>
      <c r="E147" s="45"/>
      <c r="F147" s="19" t="s">
        <v>11</v>
      </c>
      <c r="G147" s="7" t="s">
        <v>377</v>
      </c>
      <c r="H147" s="52"/>
      <c r="I147" s="52"/>
      <c r="J147" s="52"/>
      <c r="K147" s="52"/>
      <c r="L147" s="52"/>
      <c r="M147" s="52"/>
    </row>
    <row r="148" spans="1:13" x14ac:dyDescent="0.3">
      <c r="A148" s="19"/>
      <c r="B148" s="52"/>
      <c r="C148" s="52"/>
      <c r="D148" s="52"/>
      <c r="E148" s="45"/>
      <c r="F148" s="19"/>
      <c r="G148" s="7" t="s">
        <v>400</v>
      </c>
      <c r="H148" s="52"/>
      <c r="I148" s="52"/>
      <c r="J148" s="52"/>
      <c r="K148" s="52"/>
      <c r="L148" s="52"/>
      <c r="M148" s="52"/>
    </row>
    <row r="149" spans="1:13" x14ac:dyDescent="0.3">
      <c r="A149" s="19"/>
      <c r="B149" s="52"/>
      <c r="C149" s="52"/>
      <c r="D149" s="52"/>
      <c r="E149" s="45"/>
      <c r="F149" s="7"/>
      <c r="G149" s="7"/>
      <c r="H149" s="52"/>
      <c r="I149" s="52"/>
      <c r="J149" s="52"/>
      <c r="K149" s="52"/>
      <c r="L149" s="52"/>
      <c r="M149" s="52"/>
    </row>
    <row r="150" spans="1:13" ht="29.25" customHeight="1" x14ac:dyDescent="0.3">
      <c r="A150" s="28">
        <v>16</v>
      </c>
      <c r="B150" s="194" t="s">
        <v>59</v>
      </c>
      <c r="C150" s="194"/>
      <c r="D150" s="194"/>
      <c r="E150" s="194"/>
      <c r="F150" s="19" t="s">
        <v>11</v>
      </c>
      <c r="G150" s="7" t="s">
        <v>253</v>
      </c>
      <c r="H150" s="52"/>
      <c r="I150" s="52"/>
      <c r="J150" s="52"/>
      <c r="K150" s="52"/>
      <c r="L150" s="52"/>
      <c r="M150" s="52"/>
    </row>
    <row r="151" spans="1:13" ht="15" customHeight="1" x14ac:dyDescent="0.3">
      <c r="A151" s="19"/>
      <c r="B151" s="18"/>
      <c r="C151" s="18"/>
      <c r="D151" s="18"/>
      <c r="E151" s="18"/>
      <c r="F151" s="19"/>
      <c r="G151" s="7"/>
      <c r="H151" s="52"/>
      <c r="I151" s="52"/>
      <c r="J151" s="52"/>
      <c r="K151" s="52"/>
      <c r="L151" s="52"/>
      <c r="M151" s="52"/>
    </row>
    <row r="152" spans="1:13" x14ac:dyDescent="0.3">
      <c r="A152" s="19">
        <v>17</v>
      </c>
      <c r="B152" s="249" t="s">
        <v>60</v>
      </c>
      <c r="C152" s="249"/>
      <c r="D152" s="249"/>
      <c r="E152" s="249"/>
      <c r="F152" s="19" t="s">
        <v>11</v>
      </c>
      <c r="G152" s="7" t="s">
        <v>404</v>
      </c>
      <c r="H152" s="52"/>
      <c r="I152" s="52"/>
      <c r="J152" s="52"/>
      <c r="K152" s="52"/>
      <c r="L152" s="52"/>
      <c r="M152" s="52"/>
    </row>
    <row r="153" spans="1:13" x14ac:dyDescent="0.3">
      <c r="A153" s="19"/>
      <c r="B153" s="52"/>
      <c r="C153" s="52"/>
      <c r="D153" s="52"/>
      <c r="E153" s="52"/>
      <c r="F153" s="7"/>
      <c r="G153" s="7"/>
      <c r="H153" s="52"/>
      <c r="I153" s="52"/>
      <c r="J153" s="52"/>
      <c r="K153" s="52"/>
      <c r="L153" s="52"/>
      <c r="M153" s="52"/>
    </row>
    <row r="154" spans="1:13" x14ac:dyDescent="0.3">
      <c r="A154" s="19"/>
      <c r="B154" s="52"/>
      <c r="C154" s="52"/>
      <c r="D154" s="52"/>
      <c r="E154" s="52"/>
      <c r="F154" s="7"/>
      <c r="G154" s="7"/>
      <c r="H154" s="52"/>
      <c r="I154" s="52"/>
      <c r="J154" s="52"/>
      <c r="K154" s="52"/>
      <c r="L154" s="52"/>
      <c r="M154" s="52"/>
    </row>
    <row r="155" spans="1:13" x14ac:dyDescent="0.3">
      <c r="A155" s="19"/>
      <c r="B155" s="52"/>
      <c r="C155" s="52"/>
      <c r="D155" s="52"/>
      <c r="E155" s="52"/>
      <c r="F155" s="7"/>
      <c r="G155" s="7"/>
      <c r="H155" s="52"/>
      <c r="I155" s="52"/>
      <c r="J155" s="52"/>
      <c r="K155" s="52"/>
      <c r="L155" s="52"/>
      <c r="M155" s="52"/>
    </row>
    <row r="156" spans="1:13" x14ac:dyDescent="0.3">
      <c r="A156" s="19"/>
      <c r="B156" s="52"/>
      <c r="C156" s="52"/>
      <c r="D156" s="52"/>
      <c r="E156" s="52"/>
      <c r="F156" s="7"/>
      <c r="G156" s="7"/>
      <c r="H156" s="52"/>
      <c r="I156" s="52"/>
      <c r="J156" s="52"/>
      <c r="K156" s="52"/>
      <c r="L156" s="52"/>
      <c r="M156" s="52"/>
    </row>
    <row r="157" spans="1:13" x14ac:dyDescent="0.3">
      <c r="A157" s="19"/>
      <c r="B157" s="8"/>
      <c r="C157" s="8"/>
      <c r="D157" s="8"/>
      <c r="E157" s="8"/>
      <c r="F157" s="7"/>
      <c r="G157" s="7"/>
      <c r="H157" s="8"/>
      <c r="I157" s="8"/>
      <c r="J157" s="8"/>
      <c r="K157" s="8"/>
      <c r="L157" s="8"/>
      <c r="M157" s="8"/>
    </row>
    <row r="158" spans="1:13" x14ac:dyDescent="0.3">
      <c r="A158" s="19"/>
      <c r="B158" s="8"/>
      <c r="C158" s="8"/>
      <c r="D158" s="8"/>
      <c r="E158" s="8"/>
      <c r="F158" s="7"/>
      <c r="G158" s="7"/>
      <c r="H158" s="8"/>
      <c r="I158" s="8"/>
      <c r="J158" s="8"/>
      <c r="K158" s="8"/>
      <c r="L158" s="8"/>
      <c r="M158" s="8"/>
    </row>
    <row r="159" spans="1:13" x14ac:dyDescent="0.3">
      <c r="A159" s="19"/>
      <c r="B159" s="8"/>
      <c r="C159" s="8"/>
      <c r="D159" s="8"/>
      <c r="E159" s="8"/>
      <c r="F159" s="7"/>
      <c r="G159" s="7"/>
      <c r="H159" s="8"/>
      <c r="I159" s="8"/>
      <c r="J159" s="8"/>
      <c r="K159" s="8"/>
      <c r="L159" s="8"/>
      <c r="M159" s="8"/>
    </row>
    <row r="160" spans="1:13" x14ac:dyDescent="0.3">
      <c r="A160" s="19"/>
      <c r="B160" s="8"/>
      <c r="C160" s="8"/>
      <c r="D160" s="8"/>
      <c r="E160" s="8"/>
      <c r="F160" s="7"/>
      <c r="G160" s="7"/>
      <c r="H160" s="8"/>
      <c r="I160" s="8"/>
      <c r="J160" s="8"/>
      <c r="K160" s="8"/>
      <c r="L160" s="8"/>
      <c r="M160" s="8"/>
    </row>
  </sheetData>
  <mergeCells count="127">
    <mergeCell ref="C33:E33"/>
    <mergeCell ref="C34:E34"/>
    <mergeCell ref="C35:E35"/>
    <mergeCell ref="F35:H35"/>
    <mergeCell ref="F34:H34"/>
    <mergeCell ref="F33:H33"/>
    <mergeCell ref="C45:H45"/>
    <mergeCell ref="C46:H46"/>
    <mergeCell ref="C42:H42"/>
    <mergeCell ref="A1:L1"/>
    <mergeCell ref="B3:E3"/>
    <mergeCell ref="B4:E4"/>
    <mergeCell ref="B5:E5"/>
    <mergeCell ref="B13:E13"/>
    <mergeCell ref="G13:L13"/>
    <mergeCell ref="L27:L29"/>
    <mergeCell ref="M27:M29"/>
    <mergeCell ref="C30:E30"/>
    <mergeCell ref="F30:H30"/>
    <mergeCell ref="G3:J3"/>
    <mergeCell ref="C31:E31"/>
    <mergeCell ref="F31:H31"/>
    <mergeCell ref="C32:E32"/>
    <mergeCell ref="F32:H32"/>
    <mergeCell ref="B14:E14"/>
    <mergeCell ref="H23:L23"/>
    <mergeCell ref="H24:L24"/>
    <mergeCell ref="B25:E25"/>
    <mergeCell ref="B27:B29"/>
    <mergeCell ref="C27:E29"/>
    <mergeCell ref="F27:H29"/>
    <mergeCell ref="I27:I29"/>
    <mergeCell ref="J27:J29"/>
    <mergeCell ref="K27:K29"/>
    <mergeCell ref="G15:L15"/>
    <mergeCell ref="I42:L42"/>
    <mergeCell ref="C43:H43"/>
    <mergeCell ref="I43:L43"/>
    <mergeCell ref="C36:E36"/>
    <mergeCell ref="F36:H36"/>
    <mergeCell ref="B37:K37"/>
    <mergeCell ref="B38:K38"/>
    <mergeCell ref="B40:E40"/>
    <mergeCell ref="C41:H41"/>
    <mergeCell ref="I41:L41"/>
    <mergeCell ref="B50:E50"/>
    <mergeCell ref="B51:B52"/>
    <mergeCell ref="C51:H52"/>
    <mergeCell ref="I51:L52"/>
    <mergeCell ref="C53:H53"/>
    <mergeCell ref="I53:L53"/>
    <mergeCell ref="I54:L54"/>
    <mergeCell ref="C44:H44"/>
    <mergeCell ref="I44:L44"/>
    <mergeCell ref="C47:H47"/>
    <mergeCell ref="I47:L47"/>
    <mergeCell ref="I45:L45"/>
    <mergeCell ref="I46:L46"/>
    <mergeCell ref="C48:H48"/>
    <mergeCell ref="I48:L48"/>
    <mergeCell ref="C59:H59"/>
    <mergeCell ref="I59:L59"/>
    <mergeCell ref="B61:E61"/>
    <mergeCell ref="B62:B63"/>
    <mergeCell ref="C62:H63"/>
    <mergeCell ref="I62:L63"/>
    <mergeCell ref="C54:H54"/>
    <mergeCell ref="C55:H55"/>
    <mergeCell ref="I55:L55"/>
    <mergeCell ref="C56:H56"/>
    <mergeCell ref="I56:L56"/>
    <mergeCell ref="C57:H57"/>
    <mergeCell ref="C58:H58"/>
    <mergeCell ref="I57:L57"/>
    <mergeCell ref="I58:L58"/>
    <mergeCell ref="C64:H64"/>
    <mergeCell ref="I64:L64"/>
    <mergeCell ref="I65:L65"/>
    <mergeCell ref="C65:H65"/>
    <mergeCell ref="C67:H67"/>
    <mergeCell ref="C68:H68"/>
    <mergeCell ref="I67:L67"/>
    <mergeCell ref="I68:L68"/>
    <mergeCell ref="I70:L70"/>
    <mergeCell ref="C70:H70"/>
    <mergeCell ref="B71:E71"/>
    <mergeCell ref="C72:L72"/>
    <mergeCell ref="C73:L73"/>
    <mergeCell ref="C66:H66"/>
    <mergeCell ref="I66:L66"/>
    <mergeCell ref="C69:H69"/>
    <mergeCell ref="I69:L69"/>
    <mergeCell ref="C74:L74"/>
    <mergeCell ref="C75:L75"/>
    <mergeCell ref="C81:L81"/>
    <mergeCell ref="C82:L82"/>
    <mergeCell ref="B84:E84"/>
    <mergeCell ref="B85:B86"/>
    <mergeCell ref="C85:E86"/>
    <mergeCell ref="F85:J86"/>
    <mergeCell ref="K85:L86"/>
    <mergeCell ref="C79:L79"/>
    <mergeCell ref="C80:L80"/>
    <mergeCell ref="F89:J89"/>
    <mergeCell ref="K89:L89"/>
    <mergeCell ref="C90:E90"/>
    <mergeCell ref="F90:J90"/>
    <mergeCell ref="K90:L90"/>
    <mergeCell ref="B92:F92"/>
    <mergeCell ref="C87:E87"/>
    <mergeCell ref="F87:J87"/>
    <mergeCell ref="B152:E152"/>
    <mergeCell ref="C106:H106"/>
    <mergeCell ref="E123:L123"/>
    <mergeCell ref="E124:L124"/>
    <mergeCell ref="B150:E150"/>
    <mergeCell ref="C93:H93"/>
    <mergeCell ref="I93:L93"/>
    <mergeCell ref="B103:E103"/>
    <mergeCell ref="B104:B105"/>
    <mergeCell ref="C104:H105"/>
    <mergeCell ref="I104:L105"/>
    <mergeCell ref="D111:L111"/>
    <mergeCell ref="K87:L87"/>
    <mergeCell ref="C88:E88"/>
    <mergeCell ref="F88:J88"/>
    <mergeCell ref="K88:L88"/>
  </mergeCells>
  <pageMargins left="0.78740157480314965" right="0.78740157480314965" top="0.78740157480314965" bottom="1.5748031496062993" header="0.31496062992125984" footer="0.31496062992125984"/>
  <pageSetup paperSize="132" scale="85" orientation="portrait" horizontalDpi="4294967294" r:id="rId1"/>
  <rowBreaks count="3" manualBreakCount="3">
    <brk id="39" max="11" man="1"/>
    <brk id="83" max="11" man="1"/>
    <brk id="130" max="11" man="1"/>
  </rowBreaks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63"/>
  <sheetViews>
    <sheetView view="pageBreakPreview" topLeftCell="A21" zoomScaleNormal="100" zoomScaleSheetLayoutView="100" workbookViewId="0">
      <selection activeCell="B36" sqref="B36:K36"/>
    </sheetView>
  </sheetViews>
  <sheetFormatPr defaultRowHeight="16.5" x14ac:dyDescent="0.3"/>
  <cols>
    <col min="1" max="1" width="3" style="3" customWidth="1"/>
    <col min="2" max="2" width="3.5703125" style="2" customWidth="1"/>
    <col min="3" max="3" width="2.5703125" style="2" customWidth="1"/>
    <col min="4" max="4" width="4.140625" style="2" customWidth="1"/>
    <col min="5" max="5" width="27" style="2" customWidth="1"/>
    <col min="6" max="7" width="2.42578125" style="4" customWidth="1"/>
    <col min="8" max="8" width="11.28515625" style="2" customWidth="1"/>
    <col min="9" max="9" width="8.140625" style="2" customWidth="1"/>
    <col min="10" max="10" width="12" style="2" customWidth="1"/>
    <col min="11" max="11" width="8.7109375" style="2" customWidth="1"/>
    <col min="12" max="12" width="12.140625" style="2" customWidth="1"/>
    <col min="13" max="13" width="14.7109375" style="2" customWidth="1"/>
    <col min="14" max="14" width="17.85546875" style="2" customWidth="1"/>
    <col min="15" max="16384" width="9.140625" style="2"/>
  </cols>
  <sheetData>
    <row r="1" spans="1:13" ht="22.5" customHeight="1" x14ac:dyDescent="0.3">
      <c r="A1" s="228" t="s">
        <v>0</v>
      </c>
      <c r="B1" s="228"/>
      <c r="C1" s="228"/>
      <c r="D1" s="228"/>
      <c r="E1" s="228"/>
      <c r="F1" s="228"/>
      <c r="G1" s="228"/>
      <c r="H1" s="228"/>
      <c r="I1" s="228"/>
      <c r="J1" s="228"/>
      <c r="K1" s="228"/>
      <c r="L1" s="228"/>
      <c r="M1" s="1"/>
    </row>
    <row r="3" spans="1:13" x14ac:dyDescent="0.3">
      <c r="A3" s="5" t="s">
        <v>1</v>
      </c>
      <c r="B3" s="229" t="s">
        <v>6</v>
      </c>
      <c r="C3" s="229"/>
      <c r="D3" s="229"/>
      <c r="E3" s="229"/>
      <c r="F3" s="7" t="s">
        <v>11</v>
      </c>
      <c r="G3" s="229" t="s">
        <v>812</v>
      </c>
      <c r="H3" s="229"/>
      <c r="I3" s="229"/>
      <c r="J3" s="229"/>
      <c r="K3" s="229"/>
      <c r="L3" s="8"/>
      <c r="M3" s="8"/>
    </row>
    <row r="4" spans="1:13" x14ac:dyDescent="0.3">
      <c r="A4" s="9" t="s">
        <v>2</v>
      </c>
      <c r="B4" s="229" t="s">
        <v>7</v>
      </c>
      <c r="C4" s="229"/>
      <c r="D4" s="229"/>
      <c r="E4" s="229"/>
      <c r="F4" s="7" t="s">
        <v>11</v>
      </c>
      <c r="G4" s="7"/>
      <c r="H4" s="8"/>
      <c r="I4" s="8"/>
      <c r="J4" s="8"/>
      <c r="K4" s="8"/>
      <c r="L4" s="8"/>
      <c r="M4" s="8"/>
    </row>
    <row r="5" spans="1:13" x14ac:dyDescent="0.3">
      <c r="A5" s="9" t="s">
        <v>3</v>
      </c>
      <c r="B5" s="229" t="s">
        <v>8</v>
      </c>
      <c r="C5" s="229"/>
      <c r="D5" s="229"/>
      <c r="E5" s="229"/>
      <c r="F5" s="7" t="s">
        <v>11</v>
      </c>
      <c r="G5" s="7"/>
      <c r="H5" s="8"/>
      <c r="I5" s="8"/>
      <c r="J5" s="8"/>
      <c r="K5" s="8"/>
      <c r="L5" s="8"/>
      <c r="M5" s="8"/>
    </row>
    <row r="6" spans="1:13" x14ac:dyDescent="0.3">
      <c r="A6" s="9"/>
      <c r="B6" s="10" t="s">
        <v>14</v>
      </c>
      <c r="C6" s="8" t="s">
        <v>21</v>
      </c>
      <c r="D6" s="8"/>
      <c r="F6" s="7" t="s">
        <v>11</v>
      </c>
      <c r="G6" s="8" t="s">
        <v>64</v>
      </c>
      <c r="I6" s="8"/>
      <c r="J6" s="8"/>
      <c r="K6" s="8"/>
      <c r="L6" s="8"/>
      <c r="M6" s="8"/>
    </row>
    <row r="7" spans="1:13" x14ac:dyDescent="0.3">
      <c r="A7" s="9"/>
      <c r="B7" s="10" t="s">
        <v>15</v>
      </c>
      <c r="C7" s="8" t="s">
        <v>22</v>
      </c>
      <c r="D7" s="8"/>
      <c r="F7" s="7" t="s">
        <v>11</v>
      </c>
      <c r="G7" s="8" t="s">
        <v>64</v>
      </c>
      <c r="I7" s="8"/>
      <c r="J7" s="8"/>
      <c r="K7" s="8"/>
      <c r="L7" s="8"/>
      <c r="M7" s="8"/>
    </row>
    <row r="8" spans="1:13" x14ac:dyDescent="0.3">
      <c r="A8" s="9"/>
      <c r="B8" s="10" t="s">
        <v>16</v>
      </c>
      <c r="C8" s="8" t="s">
        <v>23</v>
      </c>
      <c r="D8" s="8"/>
      <c r="F8" s="7" t="s">
        <v>11</v>
      </c>
      <c r="G8" s="8" t="s">
        <v>63</v>
      </c>
      <c r="I8" s="8"/>
      <c r="J8" s="8"/>
      <c r="K8" s="8"/>
      <c r="L8" s="8"/>
      <c r="M8" s="8"/>
    </row>
    <row r="9" spans="1:13" x14ac:dyDescent="0.3">
      <c r="A9" s="9"/>
      <c r="B9" s="10" t="s">
        <v>17</v>
      </c>
      <c r="C9" s="8" t="s">
        <v>24</v>
      </c>
      <c r="D9" s="8"/>
      <c r="F9" s="7" t="s">
        <v>11</v>
      </c>
      <c r="G9" s="8" t="s">
        <v>925</v>
      </c>
      <c r="I9" s="8"/>
      <c r="J9" s="8"/>
      <c r="K9" s="8"/>
      <c r="L9" s="8"/>
      <c r="M9" s="8"/>
    </row>
    <row r="10" spans="1:13" x14ac:dyDescent="0.3">
      <c r="A10" s="9"/>
      <c r="B10" s="10" t="s">
        <v>18</v>
      </c>
      <c r="C10" s="8" t="s">
        <v>25</v>
      </c>
      <c r="D10" s="8"/>
      <c r="F10" s="7" t="s">
        <v>11</v>
      </c>
      <c r="G10" s="8" t="s">
        <v>411</v>
      </c>
      <c r="I10" s="8"/>
      <c r="J10" s="8"/>
      <c r="K10" s="8"/>
      <c r="L10" s="8"/>
      <c r="M10" s="8"/>
    </row>
    <row r="11" spans="1:13" x14ac:dyDescent="0.3">
      <c r="A11" s="9"/>
      <c r="B11" s="10" t="s">
        <v>19</v>
      </c>
      <c r="C11" s="8" t="s">
        <v>26</v>
      </c>
      <c r="D11" s="8"/>
      <c r="F11" s="7" t="s">
        <v>11</v>
      </c>
      <c r="G11" s="8" t="s">
        <v>64</v>
      </c>
      <c r="I11" s="8"/>
      <c r="J11" s="8"/>
      <c r="K11" s="8"/>
      <c r="L11" s="8"/>
      <c r="M11" s="8"/>
    </row>
    <row r="12" spans="1:13" x14ac:dyDescent="0.3">
      <c r="A12" s="9"/>
      <c r="B12" s="10" t="s">
        <v>20</v>
      </c>
      <c r="C12" s="8" t="s">
        <v>27</v>
      </c>
      <c r="D12" s="8"/>
      <c r="F12" s="7" t="s">
        <v>11</v>
      </c>
      <c r="G12" s="8" t="s">
        <v>64</v>
      </c>
      <c r="I12" s="8"/>
      <c r="J12" s="8"/>
      <c r="K12" s="8"/>
      <c r="L12" s="8"/>
      <c r="M12" s="8"/>
    </row>
    <row r="13" spans="1:13" ht="30.75" customHeight="1" x14ac:dyDescent="0.3">
      <c r="A13" s="11" t="s">
        <v>4</v>
      </c>
      <c r="B13" s="230" t="s">
        <v>9</v>
      </c>
      <c r="C13" s="230"/>
      <c r="D13" s="230"/>
      <c r="E13" s="230"/>
      <c r="F13" s="12" t="s">
        <v>11</v>
      </c>
      <c r="G13" s="206" t="s">
        <v>939</v>
      </c>
      <c r="H13" s="206"/>
      <c r="I13" s="206"/>
      <c r="J13" s="206"/>
      <c r="K13" s="206"/>
      <c r="L13" s="206"/>
      <c r="M13" s="13"/>
    </row>
    <row r="14" spans="1:13" x14ac:dyDescent="0.3">
      <c r="A14" s="9" t="s">
        <v>5</v>
      </c>
      <c r="B14" s="229" t="s">
        <v>10</v>
      </c>
      <c r="C14" s="229"/>
      <c r="D14" s="229"/>
      <c r="E14" s="229"/>
      <c r="F14" s="7" t="s">
        <v>11</v>
      </c>
      <c r="G14" s="7"/>
      <c r="H14" s="8"/>
      <c r="I14" s="8"/>
      <c r="J14" s="8"/>
      <c r="K14" s="8"/>
      <c r="L14" s="8"/>
      <c r="M14" s="8"/>
    </row>
    <row r="15" spans="1:13" ht="20.25" customHeight="1" x14ac:dyDescent="0.3">
      <c r="A15" s="9"/>
      <c r="B15" s="14" t="s">
        <v>14</v>
      </c>
      <c r="C15" s="15" t="s">
        <v>39</v>
      </c>
      <c r="D15" s="15"/>
      <c r="E15" s="16"/>
      <c r="F15" s="12" t="s">
        <v>11</v>
      </c>
      <c r="G15" s="206" t="s">
        <v>940</v>
      </c>
      <c r="H15" s="206"/>
      <c r="I15" s="206"/>
      <c r="J15" s="206"/>
      <c r="K15" s="206"/>
      <c r="L15" s="206"/>
      <c r="M15" s="8"/>
    </row>
    <row r="16" spans="1:13" x14ac:dyDescent="0.3">
      <c r="A16" s="9"/>
      <c r="B16" s="17" t="s">
        <v>15</v>
      </c>
      <c r="C16" s="8" t="s">
        <v>40</v>
      </c>
      <c r="D16" s="8"/>
      <c r="F16" s="7" t="s">
        <v>11</v>
      </c>
      <c r="G16" s="7"/>
      <c r="I16" s="8"/>
      <c r="J16" s="8"/>
      <c r="K16" s="8"/>
      <c r="L16" s="8"/>
      <c r="M16" s="8"/>
    </row>
    <row r="17" spans="1:14" x14ac:dyDescent="0.3">
      <c r="A17" s="9"/>
      <c r="B17" s="17"/>
      <c r="C17" s="8" t="s">
        <v>66</v>
      </c>
      <c r="D17" s="8"/>
      <c r="F17" s="7" t="s">
        <v>11</v>
      </c>
      <c r="G17" s="8" t="s">
        <v>561</v>
      </c>
      <c r="I17" s="8"/>
      <c r="J17" s="8"/>
      <c r="K17" s="8"/>
      <c r="L17" s="8"/>
      <c r="M17" s="8"/>
    </row>
    <row r="18" spans="1:14" x14ac:dyDescent="0.3">
      <c r="A18" s="9"/>
      <c r="B18" s="17"/>
      <c r="C18" s="8" t="s">
        <v>67</v>
      </c>
      <c r="D18" s="8"/>
      <c r="F18" s="7" t="s">
        <v>11</v>
      </c>
      <c r="G18" s="7" t="s">
        <v>64</v>
      </c>
      <c r="H18" s="8" t="s">
        <v>354</v>
      </c>
      <c r="I18" s="8"/>
      <c r="J18" s="8"/>
      <c r="K18" s="8"/>
      <c r="L18" s="8"/>
      <c r="M18" s="8"/>
    </row>
    <row r="19" spans="1:14" x14ac:dyDescent="0.3">
      <c r="A19" s="9"/>
      <c r="B19" s="17"/>
      <c r="C19" s="17"/>
      <c r="D19" s="17"/>
      <c r="E19" s="8"/>
      <c r="F19" s="7"/>
      <c r="G19" s="7" t="s">
        <v>64</v>
      </c>
      <c r="H19" s="8" t="s">
        <v>355</v>
      </c>
      <c r="I19" s="8"/>
      <c r="J19" s="8"/>
      <c r="K19" s="8"/>
      <c r="L19" s="8"/>
      <c r="M19" s="8"/>
    </row>
    <row r="20" spans="1:14" x14ac:dyDescent="0.3">
      <c r="A20" s="9"/>
      <c r="B20" s="17"/>
      <c r="C20" s="17"/>
      <c r="D20" s="17"/>
      <c r="E20" s="8"/>
      <c r="F20" s="7"/>
      <c r="G20" s="7" t="s">
        <v>64</v>
      </c>
      <c r="H20" s="8" t="s">
        <v>356</v>
      </c>
      <c r="I20" s="8"/>
      <c r="J20" s="8"/>
      <c r="K20" s="8"/>
      <c r="L20" s="8"/>
      <c r="M20" s="8"/>
    </row>
    <row r="21" spans="1:14" x14ac:dyDescent="0.3">
      <c r="A21" s="9"/>
      <c r="B21" s="17"/>
      <c r="C21" s="17"/>
      <c r="D21" s="17"/>
      <c r="E21" s="8"/>
      <c r="F21" s="7"/>
      <c r="G21" s="7" t="s">
        <v>64</v>
      </c>
      <c r="H21" s="8" t="s">
        <v>357</v>
      </c>
      <c r="I21" s="8"/>
      <c r="J21" s="8"/>
      <c r="K21" s="8"/>
      <c r="L21" s="8"/>
      <c r="M21" s="8"/>
    </row>
    <row r="22" spans="1:14" ht="9.75" customHeight="1" x14ac:dyDescent="0.3">
      <c r="A22" s="9"/>
      <c r="B22" s="17"/>
      <c r="C22" s="17"/>
      <c r="D22" s="17"/>
      <c r="E22" s="8"/>
      <c r="F22" s="7"/>
      <c r="G22" s="7"/>
      <c r="H22" s="8"/>
      <c r="I22" s="8"/>
      <c r="J22" s="8"/>
      <c r="K22" s="8"/>
      <c r="L22" s="8"/>
      <c r="M22" s="8"/>
    </row>
    <row r="23" spans="1:14" ht="31.5" customHeight="1" x14ac:dyDescent="0.3">
      <c r="A23" s="19"/>
      <c r="B23" s="20" t="s">
        <v>16</v>
      </c>
      <c r="C23" s="15" t="s">
        <v>41</v>
      </c>
      <c r="D23" s="15"/>
      <c r="F23" s="12" t="s">
        <v>11</v>
      </c>
      <c r="G23" s="12" t="s">
        <v>64</v>
      </c>
      <c r="H23" s="206" t="s">
        <v>562</v>
      </c>
      <c r="I23" s="206"/>
      <c r="J23" s="206"/>
      <c r="K23" s="206"/>
      <c r="L23" s="206"/>
      <c r="M23" s="13"/>
    </row>
    <row r="24" spans="1:14" x14ac:dyDescent="0.3">
      <c r="A24" s="9" t="s">
        <v>12</v>
      </c>
      <c r="B24" s="229" t="s">
        <v>13</v>
      </c>
      <c r="C24" s="229"/>
      <c r="D24" s="229"/>
      <c r="E24" s="229"/>
      <c r="F24" s="7"/>
      <c r="G24" s="7"/>
      <c r="H24" s="8"/>
      <c r="I24" s="8"/>
      <c r="J24" s="8"/>
      <c r="K24" s="8"/>
      <c r="L24" s="8"/>
      <c r="M24" s="8"/>
    </row>
    <row r="25" spans="1:14" ht="5.25" customHeight="1" x14ac:dyDescent="0.3">
      <c r="A25" s="19"/>
      <c r="B25" s="8"/>
      <c r="C25" s="8"/>
      <c r="D25" s="8"/>
      <c r="E25" s="8"/>
      <c r="F25" s="7"/>
      <c r="G25" s="7"/>
      <c r="H25" s="8"/>
      <c r="I25" s="8"/>
      <c r="J25" s="8"/>
      <c r="K25" s="8"/>
      <c r="L25" s="8"/>
      <c r="M25" s="8"/>
    </row>
    <row r="26" spans="1:14" ht="15" customHeight="1" x14ac:dyDescent="0.3">
      <c r="A26" s="19"/>
      <c r="B26" s="231" t="s">
        <v>28</v>
      </c>
      <c r="C26" s="212" t="s">
        <v>29</v>
      </c>
      <c r="D26" s="213"/>
      <c r="E26" s="214"/>
      <c r="F26" s="212" t="s">
        <v>35</v>
      </c>
      <c r="G26" s="213"/>
      <c r="H26" s="214"/>
      <c r="I26" s="197" t="s">
        <v>31</v>
      </c>
      <c r="J26" s="197" t="s">
        <v>61</v>
      </c>
      <c r="K26" s="197" t="s">
        <v>62</v>
      </c>
      <c r="L26" s="197" t="s">
        <v>36</v>
      </c>
      <c r="M26" s="197" t="s">
        <v>156</v>
      </c>
    </row>
    <row r="27" spans="1:14" ht="15" customHeight="1" x14ac:dyDescent="0.3">
      <c r="A27" s="19"/>
      <c r="B27" s="232"/>
      <c r="C27" s="225"/>
      <c r="D27" s="226"/>
      <c r="E27" s="227"/>
      <c r="F27" s="225"/>
      <c r="G27" s="226"/>
      <c r="H27" s="227"/>
      <c r="I27" s="198"/>
      <c r="J27" s="198"/>
      <c r="K27" s="198"/>
      <c r="L27" s="198"/>
      <c r="M27" s="198"/>
    </row>
    <row r="28" spans="1:14" ht="24.75" customHeight="1" x14ac:dyDescent="0.3">
      <c r="A28" s="19"/>
      <c r="B28" s="233"/>
      <c r="C28" s="215"/>
      <c r="D28" s="216"/>
      <c r="E28" s="217"/>
      <c r="F28" s="215"/>
      <c r="G28" s="216"/>
      <c r="H28" s="217"/>
      <c r="I28" s="199"/>
      <c r="J28" s="199"/>
      <c r="K28" s="199"/>
      <c r="L28" s="199"/>
      <c r="M28" s="199"/>
    </row>
    <row r="29" spans="1:14" s="69" customFormat="1" ht="41.25" customHeight="1" x14ac:dyDescent="0.3">
      <c r="A29" s="36"/>
      <c r="B29" s="23" t="s">
        <v>1</v>
      </c>
      <c r="C29" s="203" t="s">
        <v>903</v>
      </c>
      <c r="D29" s="204"/>
      <c r="E29" s="205"/>
      <c r="F29" s="203" t="s">
        <v>946</v>
      </c>
      <c r="G29" s="204"/>
      <c r="H29" s="205"/>
      <c r="I29" s="30">
        <v>1</v>
      </c>
      <c r="J29" s="191">
        <f t="shared" ref="J29:J35" si="0">M29*60</f>
        <v>1650</v>
      </c>
      <c r="K29" s="68">
        <v>75000</v>
      </c>
      <c r="L29" s="31">
        <f t="shared" ref="L29:L35" si="1">(I29*J29)/K29</f>
        <v>2.1999999999999999E-2</v>
      </c>
      <c r="M29" s="30">
        <v>27.5</v>
      </c>
      <c r="N29" s="28" t="s">
        <v>158</v>
      </c>
    </row>
    <row r="30" spans="1:14" ht="82.5" customHeight="1" x14ac:dyDescent="0.3">
      <c r="A30" s="19"/>
      <c r="B30" s="29" t="s">
        <v>2</v>
      </c>
      <c r="C30" s="203" t="s">
        <v>874</v>
      </c>
      <c r="D30" s="204"/>
      <c r="E30" s="205"/>
      <c r="F30" s="203" t="s">
        <v>1119</v>
      </c>
      <c r="G30" s="204"/>
      <c r="H30" s="205"/>
      <c r="I30" s="30">
        <v>12</v>
      </c>
      <c r="J30" s="191">
        <f t="shared" si="0"/>
        <v>1650</v>
      </c>
      <c r="K30" s="68">
        <v>75000</v>
      </c>
      <c r="L30" s="31">
        <f t="shared" si="1"/>
        <v>0.26400000000000001</v>
      </c>
      <c r="M30" s="191">
        <v>27.5</v>
      </c>
      <c r="N30" s="28" t="s">
        <v>158</v>
      </c>
    </row>
    <row r="31" spans="1:14" ht="68.25" customHeight="1" x14ac:dyDescent="0.3">
      <c r="A31" s="19"/>
      <c r="B31" s="29">
        <v>3</v>
      </c>
      <c r="C31" s="203" t="s">
        <v>875</v>
      </c>
      <c r="D31" s="204"/>
      <c r="E31" s="205"/>
      <c r="F31" s="203" t="s">
        <v>1120</v>
      </c>
      <c r="G31" s="204"/>
      <c r="H31" s="205"/>
      <c r="I31" s="30">
        <v>6</v>
      </c>
      <c r="J31" s="30">
        <f t="shared" si="0"/>
        <v>330</v>
      </c>
      <c r="K31" s="68">
        <v>75000</v>
      </c>
      <c r="L31" s="31">
        <f t="shared" si="1"/>
        <v>2.64E-2</v>
      </c>
      <c r="M31" s="30">
        <v>5.5</v>
      </c>
      <c r="N31" s="28" t="s">
        <v>155</v>
      </c>
    </row>
    <row r="32" spans="1:14" ht="75" customHeight="1" x14ac:dyDescent="0.3">
      <c r="A32" s="19"/>
      <c r="B32" s="29">
        <v>4</v>
      </c>
      <c r="C32" s="203" t="s">
        <v>876</v>
      </c>
      <c r="D32" s="204"/>
      <c r="E32" s="205"/>
      <c r="F32" s="203" t="s">
        <v>1121</v>
      </c>
      <c r="G32" s="204"/>
      <c r="H32" s="205"/>
      <c r="I32" s="24">
        <v>12</v>
      </c>
      <c r="J32" s="24">
        <f t="shared" si="0"/>
        <v>1650</v>
      </c>
      <c r="K32" s="68">
        <v>75000</v>
      </c>
      <c r="L32" s="26">
        <f t="shared" si="1"/>
        <v>0.26400000000000001</v>
      </c>
      <c r="M32" s="191">
        <v>27.5</v>
      </c>
      <c r="N32" s="22" t="s">
        <v>155</v>
      </c>
    </row>
    <row r="33" spans="1:14" ht="46.5" customHeight="1" x14ac:dyDescent="0.3">
      <c r="A33" s="19"/>
      <c r="B33" s="29">
        <v>5</v>
      </c>
      <c r="C33" s="203" t="s">
        <v>877</v>
      </c>
      <c r="D33" s="204"/>
      <c r="E33" s="205"/>
      <c r="F33" s="203" t="s">
        <v>1122</v>
      </c>
      <c r="G33" s="204"/>
      <c r="H33" s="205"/>
      <c r="I33" s="30">
        <v>8</v>
      </c>
      <c r="J33" s="30">
        <f t="shared" si="0"/>
        <v>1650</v>
      </c>
      <c r="K33" s="68">
        <v>75000</v>
      </c>
      <c r="L33" s="31">
        <f t="shared" si="1"/>
        <v>0.17599999999999999</v>
      </c>
      <c r="M33" s="30">
        <v>27.5</v>
      </c>
      <c r="N33" s="28" t="s">
        <v>157</v>
      </c>
    </row>
    <row r="34" spans="1:14" ht="33.75" customHeight="1" x14ac:dyDescent="0.3">
      <c r="A34" s="19"/>
      <c r="B34" s="29">
        <v>6</v>
      </c>
      <c r="C34" s="203" t="s">
        <v>951</v>
      </c>
      <c r="D34" s="204"/>
      <c r="E34" s="205"/>
      <c r="F34" s="203" t="s">
        <v>322</v>
      </c>
      <c r="G34" s="204"/>
      <c r="H34" s="205"/>
      <c r="I34" s="30">
        <v>12</v>
      </c>
      <c r="J34" s="24">
        <f t="shared" si="0"/>
        <v>330</v>
      </c>
      <c r="K34" s="68">
        <v>75000</v>
      </c>
      <c r="L34" s="31">
        <f t="shared" si="1"/>
        <v>5.28E-2</v>
      </c>
      <c r="M34" s="24">
        <v>5.5</v>
      </c>
      <c r="N34" s="28"/>
    </row>
    <row r="35" spans="1:14" ht="47.25" customHeight="1" x14ac:dyDescent="0.3">
      <c r="A35" s="19"/>
      <c r="B35" s="29">
        <v>7</v>
      </c>
      <c r="C35" s="203" t="s">
        <v>873</v>
      </c>
      <c r="D35" s="204"/>
      <c r="E35" s="205"/>
      <c r="F35" s="203" t="s">
        <v>1123</v>
      </c>
      <c r="G35" s="204"/>
      <c r="H35" s="205"/>
      <c r="I35" s="30">
        <v>12</v>
      </c>
      <c r="J35" s="30">
        <f t="shared" si="0"/>
        <v>1650</v>
      </c>
      <c r="K35" s="68">
        <v>75000</v>
      </c>
      <c r="L35" s="31">
        <f t="shared" si="1"/>
        <v>0.26400000000000001</v>
      </c>
      <c r="M35" s="30">
        <v>27.5</v>
      </c>
      <c r="N35" s="28" t="s">
        <v>157</v>
      </c>
    </row>
    <row r="36" spans="1:14" ht="15" customHeight="1" x14ac:dyDescent="0.3">
      <c r="A36" s="19"/>
      <c r="B36" s="207" t="s">
        <v>33</v>
      </c>
      <c r="C36" s="208"/>
      <c r="D36" s="208"/>
      <c r="E36" s="208"/>
      <c r="F36" s="208"/>
      <c r="G36" s="208"/>
      <c r="H36" s="208"/>
      <c r="I36" s="208"/>
      <c r="J36" s="208"/>
      <c r="K36" s="209"/>
      <c r="L36" s="188">
        <f>SUM(L29:L35)</f>
        <v>1.0691999999999999</v>
      </c>
      <c r="M36" s="33"/>
    </row>
    <row r="37" spans="1:14" ht="15" customHeight="1" x14ac:dyDescent="0.3">
      <c r="A37" s="19"/>
      <c r="B37" s="207" t="s">
        <v>34</v>
      </c>
      <c r="C37" s="208"/>
      <c r="D37" s="208"/>
      <c r="E37" s="208"/>
      <c r="F37" s="208"/>
      <c r="G37" s="208"/>
      <c r="H37" s="208"/>
      <c r="I37" s="208"/>
      <c r="J37" s="208"/>
      <c r="K37" s="209"/>
      <c r="L37" s="34">
        <f>ROUNDDOWN($L$36,0)</f>
        <v>1</v>
      </c>
      <c r="M37" s="35"/>
    </row>
    <row r="38" spans="1:14" ht="15" customHeight="1" x14ac:dyDescent="0.3">
      <c r="A38" s="19"/>
      <c r="B38" s="155"/>
      <c r="C38" s="155"/>
      <c r="D38" s="155"/>
      <c r="E38" s="155"/>
      <c r="F38" s="158"/>
      <c r="G38" s="158"/>
      <c r="H38" s="158"/>
      <c r="I38" s="158"/>
      <c r="J38" s="158"/>
      <c r="K38" s="158"/>
      <c r="L38" s="159"/>
      <c r="M38" s="35"/>
    </row>
    <row r="39" spans="1:14" x14ac:dyDescent="0.3">
      <c r="A39" s="9" t="s">
        <v>37</v>
      </c>
      <c r="B39" s="210" t="s">
        <v>30</v>
      </c>
      <c r="C39" s="210"/>
      <c r="D39" s="210"/>
      <c r="E39" s="210"/>
      <c r="F39" s="7" t="s">
        <v>11</v>
      </c>
      <c r="G39" s="7"/>
      <c r="H39" s="8"/>
      <c r="I39" s="8"/>
      <c r="J39" s="8"/>
      <c r="K39" s="8"/>
      <c r="L39" s="8"/>
      <c r="M39" s="8"/>
    </row>
    <row r="40" spans="1:14" x14ac:dyDescent="0.3">
      <c r="A40" s="9"/>
      <c r="B40" s="211" t="s">
        <v>28</v>
      </c>
      <c r="C40" s="212" t="s">
        <v>30</v>
      </c>
      <c r="D40" s="213"/>
      <c r="E40" s="213"/>
      <c r="F40" s="213"/>
      <c r="G40" s="213"/>
      <c r="H40" s="214"/>
      <c r="I40" s="218" t="s">
        <v>38</v>
      </c>
      <c r="J40" s="218"/>
      <c r="K40" s="218"/>
      <c r="L40" s="218"/>
      <c r="M40" s="36"/>
    </row>
    <row r="41" spans="1:14" x14ac:dyDescent="0.3">
      <c r="A41" s="19"/>
      <c r="B41" s="211"/>
      <c r="C41" s="215"/>
      <c r="D41" s="216"/>
      <c r="E41" s="216"/>
      <c r="F41" s="216"/>
      <c r="G41" s="216"/>
      <c r="H41" s="217"/>
      <c r="I41" s="218"/>
      <c r="J41" s="218"/>
      <c r="K41" s="218"/>
      <c r="L41" s="218"/>
      <c r="M41" s="36"/>
    </row>
    <row r="42" spans="1:14" ht="17.45" customHeight="1" x14ac:dyDescent="0.3">
      <c r="A42" s="19"/>
      <c r="B42" s="37">
        <v>1</v>
      </c>
      <c r="C42" s="219" t="str">
        <f t="shared" ref="C42:C48" si="2">F29</f>
        <v>Dokumen Rencana kegiatan</v>
      </c>
      <c r="D42" s="220"/>
      <c r="E42" s="220"/>
      <c r="F42" s="220"/>
      <c r="G42" s="220"/>
      <c r="H42" s="221"/>
      <c r="I42" s="200" t="s">
        <v>70</v>
      </c>
      <c r="J42" s="201"/>
      <c r="K42" s="201"/>
      <c r="L42" s="202"/>
      <c r="M42" s="40"/>
    </row>
    <row r="43" spans="1:14" s="45" customFormat="1" x14ac:dyDescent="0.25">
      <c r="A43" s="19"/>
      <c r="B43" s="37">
        <v>2</v>
      </c>
      <c r="C43" s="203" t="str">
        <f t="shared" si="2"/>
        <v>Arsip dokumen Pelaksanaan Pengawasan dan Evaluasi</v>
      </c>
      <c r="D43" s="204"/>
      <c r="E43" s="204"/>
      <c r="F43" s="204"/>
      <c r="G43" s="204"/>
      <c r="H43" s="205"/>
      <c r="I43" s="200" t="s">
        <v>70</v>
      </c>
      <c r="J43" s="201"/>
      <c r="K43" s="201"/>
      <c r="L43" s="202"/>
      <c r="M43" s="40"/>
    </row>
    <row r="44" spans="1:14" s="45" customFormat="1" ht="16.5" customHeight="1" x14ac:dyDescent="0.25">
      <c r="A44" s="19"/>
      <c r="B44" s="37">
        <v>3</v>
      </c>
      <c r="C44" s="203" t="str">
        <f t="shared" si="2"/>
        <v>Arsip laporan pelaksanaan kegiatan kesejahteraan sosial</v>
      </c>
      <c r="D44" s="204"/>
      <c r="E44" s="204"/>
      <c r="F44" s="204"/>
      <c r="G44" s="204"/>
      <c r="H44" s="205"/>
      <c r="I44" s="200" t="s">
        <v>70</v>
      </c>
      <c r="J44" s="201"/>
      <c r="K44" s="201"/>
      <c r="L44" s="202"/>
      <c r="M44" s="40"/>
    </row>
    <row r="45" spans="1:14" s="45" customFormat="1" ht="16.5" customHeight="1" x14ac:dyDescent="0.25">
      <c r="A45" s="19"/>
      <c r="B45" s="37">
        <v>4</v>
      </c>
      <c r="C45" s="203" t="str">
        <f t="shared" si="2"/>
        <v>Konsep laporan koordinasi kesejahteraan sosial</v>
      </c>
      <c r="D45" s="204"/>
      <c r="E45" s="204"/>
      <c r="F45" s="204"/>
      <c r="G45" s="204"/>
      <c r="H45" s="205"/>
      <c r="I45" s="200" t="s">
        <v>70</v>
      </c>
      <c r="J45" s="201"/>
      <c r="K45" s="201"/>
      <c r="L45" s="202"/>
      <c r="M45" s="40"/>
    </row>
    <row r="46" spans="1:14" s="45" customFormat="1" ht="16.5" customHeight="1" x14ac:dyDescent="0.25">
      <c r="A46" s="19"/>
      <c r="B46" s="37">
        <v>5</v>
      </c>
      <c r="C46" s="203" t="str">
        <f t="shared" si="2"/>
        <v>Arsip data pemberdayaan sosial</v>
      </c>
      <c r="D46" s="204"/>
      <c r="E46" s="204"/>
      <c r="F46" s="204"/>
      <c r="G46" s="204"/>
      <c r="H46" s="205"/>
      <c r="I46" s="200" t="s">
        <v>70</v>
      </c>
      <c r="J46" s="201"/>
      <c r="K46" s="201"/>
      <c r="L46" s="202"/>
      <c r="M46" s="40"/>
    </row>
    <row r="47" spans="1:14" s="45" customFormat="1" ht="16.5" customHeight="1" x14ac:dyDescent="0.25">
      <c r="A47" s="19"/>
      <c r="B47" s="37">
        <v>6</v>
      </c>
      <c r="C47" s="203" t="str">
        <f t="shared" si="2"/>
        <v>Laporan Pelaksanaan Tugas</v>
      </c>
      <c r="D47" s="204"/>
      <c r="E47" s="204"/>
      <c r="F47" s="204"/>
      <c r="G47" s="204"/>
      <c r="H47" s="205"/>
      <c r="I47" s="200" t="s">
        <v>152</v>
      </c>
      <c r="J47" s="201"/>
      <c r="K47" s="201"/>
      <c r="L47" s="202"/>
      <c r="M47" s="40"/>
    </row>
    <row r="48" spans="1:14" s="45" customFormat="1" ht="16.5" customHeight="1" x14ac:dyDescent="0.25">
      <c r="A48" s="19"/>
      <c r="B48" s="37">
        <v>7</v>
      </c>
      <c r="C48" s="203" t="str">
        <f t="shared" si="2"/>
        <v>Laporan pelaksanaan tugas kedinasan lain</v>
      </c>
      <c r="D48" s="204"/>
      <c r="E48" s="204"/>
      <c r="F48" s="204"/>
      <c r="G48" s="204"/>
      <c r="H48" s="205"/>
      <c r="I48" s="200" t="s">
        <v>152</v>
      </c>
      <c r="J48" s="201"/>
      <c r="K48" s="201"/>
      <c r="L48" s="202"/>
      <c r="M48" s="40"/>
    </row>
    <row r="49" spans="1:13" x14ac:dyDescent="0.3">
      <c r="A49" s="19"/>
      <c r="B49" s="8"/>
      <c r="C49" s="8"/>
      <c r="D49" s="8"/>
      <c r="E49" s="8"/>
      <c r="F49" s="7"/>
      <c r="G49" s="7"/>
      <c r="H49" s="8"/>
      <c r="I49" s="8"/>
      <c r="J49" s="8"/>
      <c r="K49" s="8"/>
      <c r="L49" s="8"/>
      <c r="M49" s="8"/>
    </row>
    <row r="50" spans="1:13" x14ac:dyDescent="0.3">
      <c r="A50" s="19">
        <v>8</v>
      </c>
      <c r="B50" s="229" t="s">
        <v>42</v>
      </c>
      <c r="C50" s="229"/>
      <c r="D50" s="229"/>
      <c r="E50" s="229"/>
      <c r="F50" s="7" t="s">
        <v>11</v>
      </c>
      <c r="G50" s="7"/>
      <c r="H50" s="8"/>
      <c r="I50" s="8"/>
      <c r="J50" s="8"/>
      <c r="K50" s="8"/>
      <c r="L50" s="8"/>
      <c r="M50" s="8"/>
    </row>
    <row r="51" spans="1:13" x14ac:dyDescent="0.3">
      <c r="A51" s="19"/>
      <c r="B51" s="211" t="s">
        <v>28</v>
      </c>
      <c r="C51" s="243" t="s">
        <v>42</v>
      </c>
      <c r="D51" s="244"/>
      <c r="E51" s="244"/>
      <c r="F51" s="244"/>
      <c r="G51" s="244"/>
      <c r="H51" s="245"/>
      <c r="I51" s="211" t="s">
        <v>43</v>
      </c>
      <c r="J51" s="211"/>
      <c r="K51" s="211"/>
      <c r="L51" s="211"/>
      <c r="M51" s="19"/>
    </row>
    <row r="52" spans="1:13" x14ac:dyDescent="0.3">
      <c r="A52" s="19"/>
      <c r="B52" s="211"/>
      <c r="C52" s="246"/>
      <c r="D52" s="247"/>
      <c r="E52" s="247"/>
      <c r="F52" s="247"/>
      <c r="G52" s="247"/>
      <c r="H52" s="248"/>
      <c r="I52" s="211"/>
      <c r="J52" s="211"/>
      <c r="K52" s="211"/>
      <c r="L52" s="211"/>
      <c r="M52" s="19"/>
    </row>
    <row r="53" spans="1:13" s="45" customFormat="1" ht="24" customHeight="1" x14ac:dyDescent="0.25">
      <c r="A53" s="19"/>
      <c r="B53" s="29">
        <v>1</v>
      </c>
      <c r="C53" s="234" t="s">
        <v>1006</v>
      </c>
      <c r="D53" s="235"/>
      <c r="E53" s="235"/>
      <c r="F53" s="235"/>
      <c r="G53" s="235"/>
      <c r="H53" s="236"/>
      <c r="I53" s="203" t="s">
        <v>1124</v>
      </c>
      <c r="J53" s="204"/>
      <c r="K53" s="204"/>
      <c r="L53" s="205"/>
      <c r="M53" s="7"/>
    </row>
    <row r="54" spans="1:13" s="45" customFormat="1" ht="34.5" customHeight="1" x14ac:dyDescent="0.25">
      <c r="A54" s="19"/>
      <c r="B54" s="29">
        <v>2</v>
      </c>
      <c r="C54" s="234" t="s">
        <v>483</v>
      </c>
      <c r="D54" s="235"/>
      <c r="E54" s="235"/>
      <c r="F54" s="235"/>
      <c r="G54" s="235"/>
      <c r="H54" s="236"/>
      <c r="I54" s="203" t="s">
        <v>1125</v>
      </c>
      <c r="J54" s="204"/>
      <c r="K54" s="204"/>
      <c r="L54" s="205"/>
    </row>
    <row r="55" spans="1:13" ht="32.25" customHeight="1" x14ac:dyDescent="0.3">
      <c r="A55" s="19"/>
      <c r="B55" s="29">
        <v>3</v>
      </c>
      <c r="C55" s="234" t="s">
        <v>992</v>
      </c>
      <c r="D55" s="235"/>
      <c r="E55" s="235"/>
      <c r="F55" s="235"/>
      <c r="G55" s="235"/>
      <c r="H55" s="236"/>
      <c r="I55" s="203" t="s">
        <v>1126</v>
      </c>
      <c r="J55" s="204"/>
      <c r="K55" s="204"/>
      <c r="L55" s="205"/>
      <c r="M55" s="47"/>
    </row>
    <row r="56" spans="1:13" ht="28.5" customHeight="1" x14ac:dyDescent="0.3">
      <c r="A56" s="19"/>
      <c r="B56" s="29">
        <v>4</v>
      </c>
      <c r="C56" s="234" t="s">
        <v>992</v>
      </c>
      <c r="D56" s="235"/>
      <c r="E56" s="235"/>
      <c r="F56" s="235"/>
      <c r="G56" s="235"/>
      <c r="H56" s="236"/>
      <c r="I56" s="203" t="s">
        <v>1129</v>
      </c>
      <c r="J56" s="204"/>
      <c r="K56" s="204"/>
      <c r="L56" s="205"/>
      <c r="M56" s="47"/>
    </row>
    <row r="57" spans="1:13" ht="20.25" customHeight="1" x14ac:dyDescent="0.3">
      <c r="A57" s="19"/>
      <c r="B57" s="29">
        <v>5</v>
      </c>
      <c r="C57" s="234" t="s">
        <v>1024</v>
      </c>
      <c r="D57" s="235"/>
      <c r="E57" s="235"/>
      <c r="F57" s="235"/>
      <c r="G57" s="235"/>
      <c r="H57" s="236"/>
      <c r="I57" s="203" t="s">
        <v>1130</v>
      </c>
      <c r="J57" s="204"/>
      <c r="K57" s="204"/>
      <c r="L57" s="205"/>
      <c r="M57" s="48"/>
    </row>
    <row r="58" spans="1:13" ht="19.5" customHeight="1" x14ac:dyDescent="0.3">
      <c r="A58" s="19"/>
      <c r="B58" s="29">
        <v>6</v>
      </c>
      <c r="C58" s="234" t="s">
        <v>962</v>
      </c>
      <c r="D58" s="235"/>
      <c r="E58" s="235"/>
      <c r="F58" s="235"/>
      <c r="G58" s="235"/>
      <c r="H58" s="236"/>
      <c r="I58" s="203" t="s">
        <v>1127</v>
      </c>
      <c r="J58" s="204"/>
      <c r="K58" s="204"/>
      <c r="L58" s="205"/>
      <c r="M58" s="48"/>
    </row>
    <row r="59" spans="1:13" ht="24" customHeight="1" x14ac:dyDescent="0.3">
      <c r="A59" s="19"/>
      <c r="B59" s="29">
        <v>7</v>
      </c>
      <c r="C59" s="234" t="s">
        <v>965</v>
      </c>
      <c r="D59" s="235"/>
      <c r="E59" s="235"/>
      <c r="F59" s="235"/>
      <c r="G59" s="235"/>
      <c r="H59" s="236"/>
      <c r="I59" s="203" t="s">
        <v>1128</v>
      </c>
      <c r="J59" s="204"/>
      <c r="K59" s="204"/>
      <c r="L59" s="205"/>
      <c r="M59" s="49"/>
    </row>
    <row r="60" spans="1:13" x14ac:dyDescent="0.3">
      <c r="A60" s="19"/>
      <c r="B60" s="8"/>
      <c r="C60" s="8"/>
      <c r="D60" s="8"/>
      <c r="E60" s="8"/>
      <c r="F60" s="7"/>
      <c r="G60" s="7"/>
      <c r="H60" s="8"/>
      <c r="I60" s="8"/>
      <c r="J60" s="8"/>
      <c r="K60" s="8"/>
      <c r="L60" s="8"/>
      <c r="M60" s="8"/>
    </row>
    <row r="61" spans="1:13" x14ac:dyDescent="0.3">
      <c r="A61" s="19">
        <v>9</v>
      </c>
      <c r="B61" s="229" t="s">
        <v>44</v>
      </c>
      <c r="C61" s="229"/>
      <c r="D61" s="229"/>
      <c r="E61" s="229"/>
      <c r="F61" s="7" t="s">
        <v>11</v>
      </c>
      <c r="G61" s="7"/>
      <c r="H61" s="8"/>
      <c r="I61" s="8"/>
      <c r="J61" s="8"/>
      <c r="K61" s="8"/>
      <c r="L61" s="8"/>
      <c r="M61" s="8"/>
    </row>
    <row r="62" spans="1:13" x14ac:dyDescent="0.3">
      <c r="A62" s="19"/>
      <c r="B62" s="211" t="s">
        <v>28</v>
      </c>
      <c r="C62" s="243" t="s">
        <v>44</v>
      </c>
      <c r="D62" s="244"/>
      <c r="E62" s="244"/>
      <c r="F62" s="244"/>
      <c r="G62" s="244"/>
      <c r="H62" s="245"/>
      <c r="I62" s="211" t="s">
        <v>45</v>
      </c>
      <c r="J62" s="211"/>
      <c r="K62" s="211"/>
      <c r="L62" s="211"/>
      <c r="M62" s="19"/>
    </row>
    <row r="63" spans="1:13" x14ac:dyDescent="0.3">
      <c r="A63" s="19"/>
      <c r="B63" s="211"/>
      <c r="C63" s="246"/>
      <c r="D63" s="247"/>
      <c r="E63" s="247"/>
      <c r="F63" s="247"/>
      <c r="G63" s="247"/>
      <c r="H63" s="248"/>
      <c r="I63" s="211"/>
      <c r="J63" s="211"/>
      <c r="K63" s="211"/>
      <c r="L63" s="211"/>
      <c r="M63" s="19"/>
    </row>
    <row r="64" spans="1:13" ht="21.75" customHeight="1" x14ac:dyDescent="0.3">
      <c r="A64" s="19"/>
      <c r="B64" s="29">
        <v>1</v>
      </c>
      <c r="C64" s="234" t="s">
        <v>882</v>
      </c>
      <c r="D64" s="235"/>
      <c r="E64" s="235"/>
      <c r="F64" s="235"/>
      <c r="G64" s="235"/>
      <c r="H64" s="236"/>
      <c r="I64" s="203" t="s">
        <v>1124</v>
      </c>
      <c r="J64" s="204"/>
      <c r="K64" s="204"/>
      <c r="L64" s="205"/>
      <c r="M64" s="48"/>
    </row>
    <row r="65" spans="1:13" ht="30" customHeight="1" x14ac:dyDescent="0.3">
      <c r="A65" s="19"/>
      <c r="B65" s="29">
        <v>2</v>
      </c>
      <c r="C65" s="234" t="s">
        <v>883</v>
      </c>
      <c r="D65" s="235"/>
      <c r="E65" s="235"/>
      <c r="F65" s="235"/>
      <c r="G65" s="235"/>
      <c r="H65" s="236"/>
      <c r="I65" s="203" t="s">
        <v>1125</v>
      </c>
      <c r="J65" s="204"/>
      <c r="K65" s="204"/>
      <c r="L65" s="205"/>
      <c r="M65" s="48"/>
    </row>
    <row r="66" spans="1:13" ht="24" customHeight="1" x14ac:dyDescent="0.3">
      <c r="A66" s="19"/>
      <c r="B66" s="29">
        <v>3</v>
      </c>
      <c r="C66" s="234" t="s">
        <v>857</v>
      </c>
      <c r="D66" s="235"/>
      <c r="E66" s="235"/>
      <c r="F66" s="235"/>
      <c r="G66" s="235"/>
      <c r="H66" s="236"/>
      <c r="I66" s="203" t="s">
        <v>1126</v>
      </c>
      <c r="J66" s="204"/>
      <c r="K66" s="204"/>
      <c r="L66" s="205"/>
      <c r="M66" s="48"/>
    </row>
    <row r="67" spans="1:13" ht="24" customHeight="1" x14ac:dyDescent="0.3">
      <c r="A67" s="19"/>
      <c r="B67" s="29">
        <v>4</v>
      </c>
      <c r="C67" s="234" t="s">
        <v>483</v>
      </c>
      <c r="D67" s="235"/>
      <c r="E67" s="235"/>
      <c r="F67" s="235"/>
      <c r="G67" s="235"/>
      <c r="H67" s="236"/>
      <c r="I67" s="203" t="s">
        <v>1129</v>
      </c>
      <c r="J67" s="204"/>
      <c r="K67" s="204"/>
      <c r="L67" s="205"/>
      <c r="M67" s="48"/>
    </row>
    <row r="68" spans="1:13" ht="21.75" customHeight="1" x14ac:dyDescent="0.3">
      <c r="A68" s="19"/>
      <c r="B68" s="29">
        <v>5</v>
      </c>
      <c r="C68" s="234" t="s">
        <v>871</v>
      </c>
      <c r="D68" s="235"/>
      <c r="E68" s="235"/>
      <c r="F68" s="235"/>
      <c r="G68" s="235"/>
      <c r="H68" s="236"/>
      <c r="I68" s="203" t="s">
        <v>1130</v>
      </c>
      <c r="J68" s="204"/>
      <c r="K68" s="204"/>
      <c r="L68" s="205"/>
      <c r="M68" s="48"/>
    </row>
    <row r="69" spans="1:13" ht="22.5" customHeight="1" x14ac:dyDescent="0.3">
      <c r="A69" s="19"/>
      <c r="B69" s="29">
        <v>7</v>
      </c>
      <c r="C69" s="234" t="s">
        <v>483</v>
      </c>
      <c r="D69" s="235"/>
      <c r="E69" s="235"/>
      <c r="F69" s="235"/>
      <c r="G69" s="235"/>
      <c r="H69" s="236"/>
      <c r="I69" s="203" t="s">
        <v>1127</v>
      </c>
      <c r="J69" s="204"/>
      <c r="K69" s="204"/>
      <c r="L69" s="205"/>
      <c r="M69" s="48"/>
    </row>
    <row r="70" spans="1:13" ht="26.25" customHeight="1" x14ac:dyDescent="0.3">
      <c r="A70" s="19"/>
      <c r="B70" s="29">
        <v>8</v>
      </c>
      <c r="C70" s="234" t="s">
        <v>468</v>
      </c>
      <c r="D70" s="235"/>
      <c r="E70" s="235"/>
      <c r="F70" s="235"/>
      <c r="G70" s="235"/>
      <c r="H70" s="236"/>
      <c r="I70" s="203" t="s">
        <v>1128</v>
      </c>
      <c r="J70" s="204"/>
      <c r="K70" s="204"/>
      <c r="L70" s="205"/>
      <c r="M70" s="48"/>
    </row>
    <row r="71" spans="1:13" x14ac:dyDescent="0.3">
      <c r="A71" s="19"/>
      <c r="B71" s="8"/>
      <c r="C71" s="8"/>
      <c r="D71" s="8"/>
      <c r="E71" s="8"/>
      <c r="F71" s="7"/>
      <c r="G71" s="7"/>
      <c r="H71" s="8"/>
      <c r="I71" s="8"/>
      <c r="J71" s="8"/>
      <c r="K71" s="8"/>
      <c r="L71" s="8"/>
      <c r="M71" s="8"/>
    </row>
    <row r="72" spans="1:13" x14ac:dyDescent="0.3">
      <c r="A72" s="19">
        <v>10</v>
      </c>
      <c r="B72" s="229" t="s">
        <v>46</v>
      </c>
      <c r="C72" s="229"/>
      <c r="D72" s="229"/>
      <c r="E72" s="229"/>
      <c r="F72" s="7" t="s">
        <v>11</v>
      </c>
      <c r="G72" s="7"/>
      <c r="H72" s="8"/>
      <c r="I72" s="8"/>
      <c r="J72" s="8"/>
      <c r="K72" s="8"/>
      <c r="L72" s="8"/>
      <c r="M72" s="8"/>
    </row>
    <row r="73" spans="1:13" ht="30" customHeight="1" x14ac:dyDescent="0.3">
      <c r="A73" s="19"/>
      <c r="B73" s="66" t="s">
        <v>28</v>
      </c>
      <c r="C73" s="250" t="s">
        <v>32</v>
      </c>
      <c r="D73" s="251"/>
      <c r="E73" s="251"/>
      <c r="F73" s="251"/>
      <c r="G73" s="251"/>
      <c r="H73" s="251"/>
      <c r="I73" s="251"/>
      <c r="J73" s="251"/>
      <c r="K73" s="251"/>
      <c r="L73" s="252"/>
      <c r="M73" s="19"/>
    </row>
    <row r="74" spans="1:13" ht="27" customHeight="1" x14ac:dyDescent="0.3">
      <c r="A74" s="19"/>
      <c r="B74" s="29">
        <v>1</v>
      </c>
      <c r="C74" s="234" t="s">
        <v>620</v>
      </c>
      <c r="D74" s="235"/>
      <c r="E74" s="235"/>
      <c r="F74" s="235"/>
      <c r="G74" s="235"/>
      <c r="H74" s="235"/>
      <c r="I74" s="235"/>
      <c r="J74" s="235"/>
      <c r="K74" s="235"/>
      <c r="L74" s="236"/>
      <c r="M74" s="48"/>
    </row>
    <row r="75" spans="1:13" x14ac:dyDescent="0.3">
      <c r="A75" s="19"/>
      <c r="B75" s="8"/>
      <c r="C75" s="8"/>
      <c r="D75" s="8"/>
      <c r="E75" s="8"/>
      <c r="F75" s="7"/>
      <c r="G75" s="7"/>
      <c r="H75" s="8"/>
      <c r="I75" s="8"/>
      <c r="J75" s="8"/>
      <c r="K75" s="8"/>
      <c r="L75" s="8"/>
      <c r="M75" s="8"/>
    </row>
    <row r="76" spans="1:13" x14ac:dyDescent="0.3">
      <c r="A76" s="19">
        <v>11</v>
      </c>
      <c r="B76" s="8" t="s">
        <v>47</v>
      </c>
      <c r="C76" s="8"/>
      <c r="D76" s="8"/>
      <c r="E76" s="8"/>
      <c r="F76" s="7" t="s">
        <v>11</v>
      </c>
      <c r="G76" s="7"/>
      <c r="H76" s="8"/>
      <c r="I76" s="8"/>
      <c r="J76" s="8"/>
      <c r="K76" s="8"/>
      <c r="L76" s="8"/>
      <c r="M76" s="8"/>
    </row>
    <row r="77" spans="1:13" ht="30" customHeight="1" x14ac:dyDescent="0.3">
      <c r="A77" s="19"/>
      <c r="B77" s="66" t="s">
        <v>28</v>
      </c>
      <c r="C77" s="250" t="s">
        <v>32</v>
      </c>
      <c r="D77" s="251"/>
      <c r="E77" s="251"/>
      <c r="F77" s="251"/>
      <c r="G77" s="251"/>
      <c r="H77" s="251"/>
      <c r="I77" s="251"/>
      <c r="J77" s="251"/>
      <c r="K77" s="251"/>
      <c r="L77" s="252"/>
      <c r="M77" s="19"/>
    </row>
    <row r="78" spans="1:13" x14ac:dyDescent="0.3">
      <c r="A78" s="19"/>
      <c r="B78" s="29">
        <v>1</v>
      </c>
      <c r="C78" s="234" t="s">
        <v>361</v>
      </c>
      <c r="D78" s="235"/>
      <c r="E78" s="235"/>
      <c r="F78" s="235"/>
      <c r="G78" s="235"/>
      <c r="H78" s="235"/>
      <c r="I78" s="235"/>
      <c r="J78" s="235"/>
      <c r="K78" s="235"/>
      <c r="L78" s="236"/>
      <c r="M78" s="48"/>
    </row>
    <row r="79" spans="1:13" x14ac:dyDescent="0.3">
      <c r="A79" s="19"/>
      <c r="B79" s="29">
        <v>2</v>
      </c>
      <c r="C79" s="234" t="s">
        <v>362</v>
      </c>
      <c r="D79" s="235"/>
      <c r="E79" s="235"/>
      <c r="F79" s="235"/>
      <c r="G79" s="235"/>
      <c r="H79" s="235"/>
      <c r="I79" s="235"/>
      <c r="J79" s="235"/>
      <c r="K79" s="235"/>
      <c r="L79" s="236"/>
      <c r="M79" s="48"/>
    </row>
    <row r="80" spans="1:13" x14ac:dyDescent="0.3">
      <c r="A80" s="19"/>
      <c r="B80" s="29">
        <v>3</v>
      </c>
      <c r="C80" s="234" t="s">
        <v>363</v>
      </c>
      <c r="D80" s="235"/>
      <c r="E80" s="235"/>
      <c r="F80" s="235"/>
      <c r="G80" s="235"/>
      <c r="H80" s="235"/>
      <c r="I80" s="235"/>
      <c r="J80" s="235"/>
      <c r="K80" s="235"/>
      <c r="L80" s="236"/>
      <c r="M80" s="48"/>
    </row>
    <row r="81" spans="1:13" x14ac:dyDescent="0.3">
      <c r="A81" s="19"/>
      <c r="B81" s="29">
        <v>4</v>
      </c>
      <c r="C81" s="234" t="s">
        <v>364</v>
      </c>
      <c r="D81" s="235"/>
      <c r="E81" s="235"/>
      <c r="F81" s="235"/>
      <c r="G81" s="235"/>
      <c r="H81" s="235"/>
      <c r="I81" s="235"/>
      <c r="J81" s="235"/>
      <c r="K81" s="235"/>
      <c r="L81" s="236"/>
      <c r="M81" s="48"/>
    </row>
    <row r="82" spans="1:13" x14ac:dyDescent="0.3">
      <c r="A82" s="19"/>
      <c r="B82" s="8"/>
      <c r="C82" s="8"/>
      <c r="D82" s="8"/>
      <c r="E82" s="8"/>
      <c r="F82" s="7"/>
      <c r="G82" s="7"/>
      <c r="H82" s="8"/>
      <c r="I82" s="8"/>
      <c r="J82" s="8"/>
      <c r="K82" s="8"/>
      <c r="L82" s="8"/>
      <c r="M82" s="8"/>
    </row>
    <row r="83" spans="1:13" x14ac:dyDescent="0.3">
      <c r="A83" s="19"/>
      <c r="B83" s="8"/>
      <c r="C83" s="8"/>
      <c r="D83" s="8"/>
      <c r="E83" s="8"/>
      <c r="F83" s="7"/>
      <c r="G83" s="7"/>
      <c r="H83" s="8"/>
      <c r="I83" s="8"/>
      <c r="J83" s="8"/>
      <c r="K83" s="8"/>
      <c r="L83" s="8"/>
      <c r="M83" s="8"/>
    </row>
    <row r="84" spans="1:13" x14ac:dyDescent="0.3">
      <c r="A84" s="19">
        <v>12</v>
      </c>
      <c r="B84" s="229" t="s">
        <v>48</v>
      </c>
      <c r="C84" s="229"/>
      <c r="D84" s="229"/>
      <c r="E84" s="229"/>
      <c r="F84" s="7" t="s">
        <v>11</v>
      </c>
      <c r="G84" s="7"/>
      <c r="H84" s="8"/>
      <c r="I84" s="8"/>
      <c r="J84" s="8"/>
      <c r="K84" s="8"/>
      <c r="L84" s="8"/>
      <c r="M84" s="8"/>
    </row>
    <row r="85" spans="1:13" x14ac:dyDescent="0.3">
      <c r="A85" s="19"/>
      <c r="B85" s="211" t="s">
        <v>28</v>
      </c>
      <c r="C85" s="243" t="s">
        <v>6</v>
      </c>
      <c r="D85" s="244"/>
      <c r="E85" s="245"/>
      <c r="F85" s="211" t="s">
        <v>49</v>
      </c>
      <c r="G85" s="211"/>
      <c r="H85" s="211"/>
      <c r="I85" s="211"/>
      <c r="J85" s="211"/>
      <c r="K85" s="211" t="s">
        <v>50</v>
      </c>
      <c r="L85" s="211"/>
      <c r="M85" s="19"/>
    </row>
    <row r="86" spans="1:13" x14ac:dyDescent="0.3">
      <c r="A86" s="19"/>
      <c r="B86" s="211"/>
      <c r="C86" s="246"/>
      <c r="D86" s="247"/>
      <c r="E86" s="248"/>
      <c r="F86" s="211"/>
      <c r="G86" s="211"/>
      <c r="H86" s="211"/>
      <c r="I86" s="211"/>
      <c r="J86" s="211"/>
      <c r="K86" s="211"/>
      <c r="L86" s="211"/>
      <c r="M86" s="19"/>
    </row>
    <row r="87" spans="1:13" ht="30" customHeight="1" x14ac:dyDescent="0.3">
      <c r="A87" s="19"/>
      <c r="B87" s="29">
        <v>1</v>
      </c>
      <c r="C87" s="237" t="s">
        <v>169</v>
      </c>
      <c r="D87" s="238"/>
      <c r="E87" s="239"/>
      <c r="F87" s="253" t="s">
        <v>925</v>
      </c>
      <c r="G87" s="253"/>
      <c r="H87" s="253"/>
      <c r="I87" s="253"/>
      <c r="J87" s="253"/>
      <c r="K87" s="203" t="s">
        <v>756</v>
      </c>
      <c r="L87" s="205"/>
      <c r="M87" s="22"/>
    </row>
    <row r="88" spans="1:13" ht="30" customHeight="1" x14ac:dyDescent="0.3">
      <c r="A88" s="19"/>
      <c r="B88" s="29">
        <v>2</v>
      </c>
      <c r="C88" s="240" t="s">
        <v>206</v>
      </c>
      <c r="D88" s="241"/>
      <c r="E88" s="242"/>
      <c r="F88" s="253" t="s">
        <v>925</v>
      </c>
      <c r="G88" s="253"/>
      <c r="H88" s="253"/>
      <c r="I88" s="253"/>
      <c r="J88" s="253"/>
      <c r="K88" s="203" t="s">
        <v>756</v>
      </c>
      <c r="L88" s="205"/>
      <c r="M88" s="28"/>
    </row>
    <row r="89" spans="1:13" ht="29.25" customHeight="1" x14ac:dyDescent="0.3">
      <c r="A89" s="19"/>
      <c r="B89" s="30">
        <v>3</v>
      </c>
      <c r="C89" s="56" t="s">
        <v>207</v>
      </c>
      <c r="D89" s="57"/>
      <c r="E89" s="58"/>
      <c r="F89" s="253" t="s">
        <v>925</v>
      </c>
      <c r="G89" s="253"/>
      <c r="H89" s="253"/>
      <c r="I89" s="253"/>
      <c r="J89" s="253"/>
      <c r="K89" s="203" t="s">
        <v>756</v>
      </c>
      <c r="L89" s="205"/>
      <c r="M89" s="28"/>
    </row>
    <row r="90" spans="1:13" ht="35.25" customHeight="1" x14ac:dyDescent="0.3">
      <c r="A90" s="19"/>
      <c r="B90" s="29">
        <v>4</v>
      </c>
      <c r="C90" s="240" t="s">
        <v>26</v>
      </c>
      <c r="D90" s="241"/>
      <c r="E90" s="242"/>
      <c r="F90" s="253" t="s">
        <v>925</v>
      </c>
      <c r="G90" s="253"/>
      <c r="H90" s="253"/>
      <c r="I90" s="253"/>
      <c r="J90" s="253"/>
      <c r="K90" s="203" t="s">
        <v>656</v>
      </c>
      <c r="L90" s="205"/>
      <c r="M90" s="28"/>
    </row>
    <row r="91" spans="1:13" x14ac:dyDescent="0.3">
      <c r="A91" s="19"/>
      <c r="B91" s="8"/>
      <c r="C91" s="15"/>
      <c r="D91" s="15"/>
      <c r="E91" s="15"/>
      <c r="F91" s="12"/>
      <c r="G91" s="12"/>
      <c r="H91" s="15"/>
      <c r="I91" s="15"/>
      <c r="J91" s="15"/>
      <c r="K91" s="15"/>
      <c r="L91" s="15"/>
      <c r="M91" s="8"/>
    </row>
    <row r="92" spans="1:13" x14ac:dyDescent="0.3">
      <c r="A92" s="19">
        <v>13</v>
      </c>
      <c r="B92" s="229" t="s">
        <v>51</v>
      </c>
      <c r="C92" s="229"/>
      <c r="D92" s="229"/>
      <c r="E92" s="229"/>
      <c r="F92" s="229"/>
      <c r="G92" s="6"/>
      <c r="H92" s="8"/>
      <c r="I92" s="8"/>
      <c r="J92" s="8"/>
      <c r="K92" s="8"/>
      <c r="L92" s="8"/>
      <c r="M92" s="8"/>
    </row>
    <row r="93" spans="1:13" ht="30.75" customHeight="1" x14ac:dyDescent="0.3">
      <c r="A93" s="19"/>
      <c r="B93" s="67" t="s">
        <v>28</v>
      </c>
      <c r="C93" s="250" t="s">
        <v>52</v>
      </c>
      <c r="D93" s="251"/>
      <c r="E93" s="251"/>
      <c r="F93" s="251"/>
      <c r="G93" s="251"/>
      <c r="H93" s="252"/>
      <c r="I93" s="250" t="s">
        <v>53</v>
      </c>
      <c r="J93" s="251"/>
      <c r="K93" s="251"/>
      <c r="L93" s="251"/>
      <c r="M93" s="19"/>
    </row>
    <row r="94" spans="1:13" x14ac:dyDescent="0.3">
      <c r="A94" s="19"/>
      <c r="B94" s="29" t="s">
        <v>1</v>
      </c>
      <c r="C94" s="57" t="s">
        <v>73</v>
      </c>
      <c r="D94" s="57"/>
      <c r="E94" s="59"/>
      <c r="F94" s="57"/>
      <c r="G94" s="57"/>
      <c r="H94" s="59"/>
      <c r="I94" s="56" t="s">
        <v>74</v>
      </c>
      <c r="J94" s="57"/>
      <c r="K94" s="57"/>
      <c r="L94" s="58"/>
      <c r="M94" s="52"/>
    </row>
    <row r="95" spans="1:13" x14ac:dyDescent="0.3">
      <c r="A95" s="19"/>
      <c r="B95" s="29">
        <v>2</v>
      </c>
      <c r="C95" s="57" t="s">
        <v>75</v>
      </c>
      <c r="D95" s="57"/>
      <c r="E95" s="59"/>
      <c r="F95" s="57"/>
      <c r="G95" s="57"/>
      <c r="H95" s="59"/>
      <c r="I95" s="41" t="s">
        <v>82</v>
      </c>
      <c r="J95" s="42"/>
      <c r="K95" s="42"/>
      <c r="L95" s="43"/>
      <c r="M95" s="7"/>
    </row>
    <row r="96" spans="1:13" x14ac:dyDescent="0.3">
      <c r="A96" s="19"/>
      <c r="B96" s="29">
        <v>3</v>
      </c>
      <c r="C96" s="57" t="s">
        <v>76</v>
      </c>
      <c r="D96" s="57"/>
      <c r="E96" s="59"/>
      <c r="F96" s="57"/>
      <c r="G96" s="57"/>
      <c r="H96" s="59"/>
      <c r="I96" s="41" t="s">
        <v>83</v>
      </c>
      <c r="J96" s="42"/>
      <c r="K96" s="42"/>
      <c r="L96" s="43"/>
      <c r="M96" s="7"/>
    </row>
    <row r="97" spans="1:13" x14ac:dyDescent="0.3">
      <c r="A97" s="19"/>
      <c r="B97" s="29">
        <v>4</v>
      </c>
      <c r="C97" s="42" t="s">
        <v>77</v>
      </c>
      <c r="D97" s="42"/>
      <c r="E97" s="59"/>
      <c r="F97" s="42"/>
      <c r="G97" s="42"/>
      <c r="H97" s="59"/>
      <c r="I97" s="41" t="s">
        <v>84</v>
      </c>
      <c r="J97" s="42"/>
      <c r="K97" s="42"/>
      <c r="L97" s="43"/>
      <c r="M97" s="7"/>
    </row>
    <row r="98" spans="1:13" x14ac:dyDescent="0.3">
      <c r="A98" s="19"/>
      <c r="B98" s="29">
        <v>5</v>
      </c>
      <c r="C98" s="42" t="s">
        <v>78</v>
      </c>
      <c r="D98" s="42"/>
      <c r="E98" s="59"/>
      <c r="F98" s="42"/>
      <c r="G98" s="42"/>
      <c r="H98" s="59"/>
      <c r="I98" s="41" t="s">
        <v>85</v>
      </c>
      <c r="J98" s="42"/>
      <c r="K98" s="42"/>
      <c r="L98" s="43"/>
      <c r="M98" s="7"/>
    </row>
    <row r="99" spans="1:13" x14ac:dyDescent="0.3">
      <c r="A99" s="19"/>
      <c r="B99" s="29">
        <v>6</v>
      </c>
      <c r="C99" s="42" t="s">
        <v>79</v>
      </c>
      <c r="D99" s="42"/>
      <c r="E99" s="59"/>
      <c r="F99" s="42"/>
      <c r="G99" s="42"/>
      <c r="H99" s="59"/>
      <c r="I99" s="41" t="s">
        <v>86</v>
      </c>
      <c r="J99" s="42"/>
      <c r="K99" s="42"/>
      <c r="L99" s="43"/>
      <c r="M99" s="7"/>
    </row>
    <row r="100" spans="1:13" x14ac:dyDescent="0.3">
      <c r="A100" s="19"/>
      <c r="B100" s="29">
        <v>7</v>
      </c>
      <c r="C100" s="42" t="s">
        <v>80</v>
      </c>
      <c r="D100" s="42"/>
      <c r="E100" s="59"/>
      <c r="F100" s="42"/>
      <c r="G100" s="42"/>
      <c r="H100" s="59"/>
      <c r="I100" s="41" t="s">
        <v>87</v>
      </c>
      <c r="J100" s="42"/>
      <c r="K100" s="42"/>
      <c r="L100" s="43"/>
      <c r="M100" s="7"/>
    </row>
    <row r="101" spans="1:13" x14ac:dyDescent="0.3">
      <c r="A101" s="19"/>
      <c r="B101" s="29">
        <v>8</v>
      </c>
      <c r="C101" s="57" t="s">
        <v>81</v>
      </c>
      <c r="D101" s="57"/>
      <c r="E101" s="59"/>
      <c r="F101" s="57"/>
      <c r="G101" s="57"/>
      <c r="H101" s="59"/>
      <c r="I101" s="56" t="s">
        <v>88</v>
      </c>
      <c r="J101" s="57"/>
      <c r="K101" s="57"/>
      <c r="L101" s="58"/>
      <c r="M101" s="52"/>
    </row>
    <row r="102" spans="1:13" x14ac:dyDescent="0.3">
      <c r="A102" s="19"/>
      <c r="B102" s="8"/>
      <c r="C102" s="8"/>
      <c r="D102" s="8"/>
      <c r="E102" s="8"/>
      <c r="F102" s="7"/>
      <c r="G102" s="7"/>
      <c r="H102" s="8"/>
      <c r="I102" s="8"/>
      <c r="J102" s="8"/>
      <c r="K102" s="8"/>
      <c r="L102" s="8"/>
      <c r="M102" s="8"/>
    </row>
    <row r="103" spans="1:13" x14ac:dyDescent="0.3">
      <c r="A103" s="19">
        <v>14</v>
      </c>
      <c r="B103" s="229" t="s">
        <v>54</v>
      </c>
      <c r="C103" s="229"/>
      <c r="D103" s="229"/>
      <c r="E103" s="229"/>
      <c r="F103" s="7"/>
      <c r="G103" s="7"/>
      <c r="H103" s="8"/>
      <c r="I103" s="8"/>
      <c r="J103" s="8"/>
      <c r="K103" s="8"/>
      <c r="L103" s="8"/>
      <c r="M103" s="8"/>
    </row>
    <row r="104" spans="1:13" x14ac:dyDescent="0.3">
      <c r="A104" s="19"/>
      <c r="B104" s="211" t="s">
        <v>28</v>
      </c>
      <c r="C104" s="250" t="s">
        <v>55</v>
      </c>
      <c r="D104" s="251"/>
      <c r="E104" s="251"/>
      <c r="F104" s="251"/>
      <c r="G104" s="251"/>
      <c r="H104" s="251"/>
      <c r="I104" s="250" t="s">
        <v>56</v>
      </c>
      <c r="J104" s="251"/>
      <c r="K104" s="251"/>
      <c r="L104" s="252"/>
      <c r="M104" s="19"/>
    </row>
    <row r="105" spans="1:13" x14ac:dyDescent="0.3">
      <c r="A105" s="19"/>
      <c r="B105" s="211"/>
      <c r="C105" s="250"/>
      <c r="D105" s="251"/>
      <c r="E105" s="251"/>
      <c r="F105" s="251"/>
      <c r="G105" s="251"/>
      <c r="H105" s="251"/>
      <c r="I105" s="250"/>
      <c r="J105" s="251"/>
      <c r="K105" s="251"/>
      <c r="L105" s="252"/>
      <c r="M105" s="19"/>
    </row>
    <row r="106" spans="1:13" x14ac:dyDescent="0.3">
      <c r="A106" s="19"/>
      <c r="B106" s="61" t="s">
        <v>1</v>
      </c>
      <c r="C106" s="237" t="s">
        <v>428</v>
      </c>
      <c r="D106" s="238"/>
      <c r="E106" s="238"/>
      <c r="F106" s="238"/>
      <c r="G106" s="238"/>
      <c r="H106" s="239"/>
      <c r="I106" s="32"/>
      <c r="J106" s="62"/>
      <c r="K106" s="62"/>
      <c r="L106" s="63"/>
      <c r="M106" s="48"/>
    </row>
    <row r="107" spans="1:13" x14ac:dyDescent="0.3">
      <c r="A107" s="19"/>
      <c r="B107" s="8"/>
      <c r="C107" s="8"/>
      <c r="D107" s="8"/>
      <c r="E107" s="8"/>
      <c r="F107" s="7"/>
      <c r="G107" s="7"/>
      <c r="H107" s="8"/>
      <c r="I107" s="8"/>
      <c r="J107" s="8"/>
      <c r="K107" s="8"/>
      <c r="L107" s="8"/>
      <c r="M107" s="8"/>
    </row>
    <row r="108" spans="1:13" x14ac:dyDescent="0.3">
      <c r="A108" s="19">
        <v>15</v>
      </c>
      <c r="B108" s="52" t="s">
        <v>57</v>
      </c>
      <c r="C108" s="52"/>
      <c r="D108" s="52"/>
      <c r="E108" s="52"/>
      <c r="F108" s="7"/>
      <c r="G108" s="7"/>
      <c r="H108" s="52"/>
      <c r="I108" s="52"/>
      <c r="J108" s="52"/>
      <c r="K108" s="52"/>
      <c r="L108" s="52"/>
      <c r="M108" s="52"/>
    </row>
    <row r="109" spans="1:13" x14ac:dyDescent="0.3">
      <c r="A109" s="19"/>
      <c r="B109" s="64" t="s">
        <v>14</v>
      </c>
      <c r="C109" s="52" t="s">
        <v>142</v>
      </c>
      <c r="D109" s="52"/>
      <c r="E109" s="45"/>
      <c r="F109" s="7"/>
      <c r="H109" s="45"/>
      <c r="I109" s="52"/>
      <c r="J109" s="52"/>
      <c r="K109" s="52"/>
      <c r="L109" s="52"/>
      <c r="M109" s="52"/>
    </row>
    <row r="110" spans="1:13" x14ac:dyDescent="0.3">
      <c r="A110" s="19"/>
      <c r="B110" s="64"/>
      <c r="C110" s="7" t="s">
        <v>64</v>
      </c>
      <c r="D110" s="52" t="s">
        <v>365</v>
      </c>
      <c r="E110" s="7"/>
      <c r="G110" s="45"/>
      <c r="H110" s="52"/>
      <c r="I110" s="52"/>
      <c r="J110" s="52"/>
      <c r="K110" s="45"/>
      <c r="L110" s="52"/>
      <c r="M110" s="52"/>
    </row>
    <row r="111" spans="1:13" x14ac:dyDescent="0.3">
      <c r="A111" s="19"/>
      <c r="B111" s="64"/>
      <c r="C111" s="7" t="s">
        <v>64</v>
      </c>
      <c r="D111" s="52" t="s">
        <v>366</v>
      </c>
      <c r="E111" s="7"/>
      <c r="G111" s="45"/>
      <c r="H111" s="52"/>
      <c r="I111" s="52"/>
      <c r="J111" s="52"/>
      <c r="K111" s="45"/>
      <c r="L111" s="52"/>
      <c r="M111" s="52"/>
    </row>
    <row r="112" spans="1:13" x14ac:dyDescent="0.3">
      <c r="A112" s="19"/>
      <c r="B112" s="64"/>
      <c r="C112" s="7" t="s">
        <v>64</v>
      </c>
      <c r="D112" s="52" t="s">
        <v>367</v>
      </c>
      <c r="E112" s="7"/>
      <c r="G112" s="45"/>
      <c r="H112" s="52"/>
      <c r="I112" s="52"/>
      <c r="J112" s="52"/>
      <c r="K112" s="45"/>
      <c r="L112" s="52"/>
      <c r="M112" s="52"/>
    </row>
    <row r="113" spans="1:13" ht="14.25" customHeight="1" x14ac:dyDescent="0.3">
      <c r="A113" s="19"/>
      <c r="B113" s="64"/>
      <c r="C113" s="7"/>
      <c r="D113" s="7"/>
      <c r="E113" s="52"/>
      <c r="F113" s="7"/>
      <c r="G113" s="7"/>
      <c r="H113" s="18"/>
      <c r="I113" s="18"/>
      <c r="J113" s="18"/>
      <c r="K113" s="18"/>
      <c r="L113" s="18"/>
      <c r="M113" s="18"/>
    </row>
    <row r="114" spans="1:13" x14ac:dyDescent="0.3">
      <c r="A114" s="19"/>
      <c r="B114" s="64" t="s">
        <v>15</v>
      </c>
      <c r="C114" s="52" t="s">
        <v>143</v>
      </c>
      <c r="D114" s="52"/>
      <c r="E114" s="45"/>
      <c r="F114" s="7"/>
      <c r="G114" s="7"/>
      <c r="H114" s="45"/>
      <c r="I114" s="52"/>
      <c r="J114" s="52"/>
      <c r="K114" s="52"/>
      <c r="L114" s="52"/>
      <c r="M114" s="52"/>
    </row>
    <row r="115" spans="1:13" x14ac:dyDescent="0.3">
      <c r="A115" s="19"/>
      <c r="B115" s="64"/>
      <c r="C115" s="64" t="s">
        <v>117</v>
      </c>
      <c r="D115" s="19" t="s">
        <v>121</v>
      </c>
      <c r="E115" s="52" t="s">
        <v>120</v>
      </c>
      <c r="F115" s="7"/>
      <c r="G115" s="7"/>
      <c r="H115" s="45"/>
      <c r="I115" s="52"/>
      <c r="J115" s="52"/>
      <c r="K115" s="52"/>
      <c r="L115" s="52"/>
      <c r="M115" s="52"/>
    </row>
    <row r="116" spans="1:13" x14ac:dyDescent="0.3">
      <c r="A116" s="19"/>
      <c r="B116" s="64"/>
      <c r="C116" s="64" t="s">
        <v>118</v>
      </c>
      <c r="D116" s="19" t="s">
        <v>123</v>
      </c>
      <c r="E116" s="52" t="s">
        <v>272</v>
      </c>
      <c r="F116" s="7"/>
      <c r="G116" s="7"/>
      <c r="H116" s="52"/>
      <c r="I116" s="52"/>
      <c r="J116" s="52"/>
      <c r="K116" s="52"/>
      <c r="L116" s="52"/>
      <c r="M116" s="52"/>
    </row>
    <row r="117" spans="1:13" x14ac:dyDescent="0.3">
      <c r="A117" s="19"/>
      <c r="B117" s="64"/>
      <c r="C117" s="64" t="s">
        <v>119</v>
      </c>
      <c r="D117" s="19" t="s">
        <v>125</v>
      </c>
      <c r="E117" s="52" t="s">
        <v>273</v>
      </c>
      <c r="F117" s="7"/>
      <c r="G117" s="7"/>
      <c r="H117" s="52"/>
      <c r="I117" s="52"/>
      <c r="J117" s="52"/>
      <c r="K117" s="52"/>
      <c r="L117" s="52"/>
      <c r="M117" s="52"/>
    </row>
    <row r="118" spans="1:13" x14ac:dyDescent="0.3">
      <c r="A118" s="19"/>
      <c r="B118" s="64"/>
      <c r="C118" s="64"/>
      <c r="D118" s="64"/>
      <c r="E118" s="52"/>
      <c r="F118" s="7"/>
      <c r="G118" s="7"/>
      <c r="H118" s="52"/>
      <c r="I118" s="52"/>
      <c r="J118" s="52"/>
      <c r="K118" s="52"/>
      <c r="L118" s="52"/>
      <c r="M118" s="52"/>
    </row>
    <row r="119" spans="1:13" ht="15" customHeight="1" x14ac:dyDescent="0.3">
      <c r="A119" s="19"/>
      <c r="B119" s="64" t="s">
        <v>16</v>
      </c>
      <c r="C119" s="52" t="s">
        <v>144</v>
      </c>
      <c r="D119" s="52"/>
      <c r="E119" s="45"/>
      <c r="F119" s="7"/>
      <c r="H119" s="45"/>
      <c r="I119" s="45"/>
      <c r="J119" s="65"/>
      <c r="K119" s="65"/>
      <c r="L119" s="65"/>
      <c r="M119" s="65"/>
    </row>
    <row r="120" spans="1:13" ht="44.1" customHeight="1" x14ac:dyDescent="0.3">
      <c r="A120" s="19"/>
      <c r="B120" s="64"/>
      <c r="C120" s="12" t="s">
        <v>117</v>
      </c>
      <c r="D120" s="22" t="s">
        <v>368</v>
      </c>
      <c r="E120" s="206" t="s">
        <v>369</v>
      </c>
      <c r="F120" s="206"/>
      <c r="G120" s="206"/>
      <c r="H120" s="206"/>
      <c r="I120" s="206"/>
      <c r="J120" s="206"/>
      <c r="K120" s="206"/>
      <c r="L120" s="206"/>
      <c r="M120" s="13"/>
    </row>
    <row r="121" spans="1:13" ht="15" customHeight="1" x14ac:dyDescent="0.3">
      <c r="A121" s="19"/>
      <c r="B121" s="64"/>
      <c r="C121" s="7"/>
      <c r="D121" s="36"/>
      <c r="E121" s="18"/>
      <c r="F121" s="18"/>
      <c r="G121" s="18"/>
      <c r="H121" s="18"/>
      <c r="I121" s="18"/>
      <c r="J121" s="18"/>
      <c r="K121" s="18"/>
      <c r="L121" s="18"/>
      <c r="M121" s="18"/>
    </row>
    <row r="122" spans="1:13" x14ac:dyDescent="0.3">
      <c r="A122" s="19"/>
      <c r="B122" s="64" t="s">
        <v>17</v>
      </c>
      <c r="C122" s="52" t="s">
        <v>145</v>
      </c>
      <c r="D122" s="64"/>
      <c r="E122" s="45"/>
      <c r="F122" s="19"/>
      <c r="H122" s="45"/>
      <c r="I122" s="52"/>
      <c r="J122" s="52"/>
      <c r="K122" s="52"/>
      <c r="L122" s="52"/>
      <c r="M122" s="52"/>
    </row>
    <row r="123" spans="1:13" x14ac:dyDescent="0.3">
      <c r="A123" s="19"/>
      <c r="B123" s="64"/>
      <c r="C123" s="7" t="s">
        <v>117</v>
      </c>
      <c r="D123" s="52" t="s">
        <v>274</v>
      </c>
      <c r="E123" s="52"/>
      <c r="F123" s="19"/>
      <c r="H123" s="45"/>
      <c r="I123" s="52"/>
      <c r="J123" s="52"/>
      <c r="K123" s="52"/>
      <c r="L123" s="52"/>
      <c r="M123" s="52"/>
    </row>
    <row r="124" spans="1:13" x14ac:dyDescent="0.3">
      <c r="A124" s="19"/>
      <c r="B124" s="64"/>
      <c r="C124" s="7" t="s">
        <v>118</v>
      </c>
      <c r="D124" s="52" t="s">
        <v>275</v>
      </c>
      <c r="E124" s="52"/>
      <c r="F124" s="19"/>
      <c r="H124" s="45"/>
      <c r="I124" s="52"/>
      <c r="J124" s="52"/>
      <c r="K124" s="52"/>
      <c r="L124" s="52"/>
      <c r="M124" s="52"/>
    </row>
    <row r="125" spans="1:13" x14ac:dyDescent="0.3">
      <c r="A125" s="19"/>
      <c r="B125" s="64"/>
      <c r="C125" s="7" t="s">
        <v>119</v>
      </c>
      <c r="D125" s="52" t="s">
        <v>250</v>
      </c>
      <c r="E125" s="52"/>
      <c r="F125" s="19"/>
      <c r="G125" s="7"/>
      <c r="H125" s="52"/>
      <c r="I125" s="52"/>
      <c r="J125" s="52"/>
      <c r="K125" s="52"/>
      <c r="L125" s="52"/>
      <c r="M125" s="52"/>
    </row>
    <row r="126" spans="1:13" x14ac:dyDescent="0.3">
      <c r="A126" s="19"/>
      <c r="B126" s="64"/>
      <c r="C126" s="7"/>
      <c r="D126" s="52"/>
      <c r="E126" s="52"/>
      <c r="F126" s="19"/>
      <c r="G126" s="7"/>
      <c r="H126" s="52"/>
      <c r="I126" s="52"/>
      <c r="J126" s="52"/>
      <c r="K126" s="52"/>
      <c r="L126" s="52"/>
      <c r="M126" s="52"/>
    </row>
    <row r="127" spans="1:13" x14ac:dyDescent="0.3">
      <c r="A127" s="19"/>
      <c r="B127" s="64" t="s">
        <v>18</v>
      </c>
      <c r="C127" s="52" t="s">
        <v>146</v>
      </c>
      <c r="D127" s="64"/>
      <c r="E127" s="45"/>
      <c r="F127" s="19"/>
      <c r="H127" s="45"/>
      <c r="I127" s="52"/>
      <c r="J127" s="52"/>
      <c r="K127" s="52"/>
      <c r="L127" s="52"/>
      <c r="M127" s="52"/>
    </row>
    <row r="128" spans="1:13" x14ac:dyDescent="0.3">
      <c r="A128" s="19"/>
      <c r="B128" s="64"/>
      <c r="C128" s="7" t="s">
        <v>64</v>
      </c>
      <c r="D128" s="52" t="s">
        <v>104</v>
      </c>
      <c r="E128" s="52"/>
      <c r="F128" s="19"/>
      <c r="H128" s="45"/>
      <c r="I128" s="52"/>
      <c r="J128" s="52"/>
      <c r="K128" s="52"/>
      <c r="L128" s="52"/>
      <c r="M128" s="52"/>
    </row>
    <row r="129" spans="1:13" x14ac:dyDescent="0.3">
      <c r="A129" s="19"/>
      <c r="B129" s="64"/>
      <c r="C129" s="7" t="s">
        <v>64</v>
      </c>
      <c r="D129" s="52" t="s">
        <v>106</v>
      </c>
      <c r="E129" s="52"/>
      <c r="F129" s="19"/>
      <c r="H129" s="45"/>
      <c r="I129" s="52"/>
      <c r="J129" s="52"/>
      <c r="K129" s="52"/>
      <c r="L129" s="52"/>
      <c r="M129" s="52"/>
    </row>
    <row r="130" spans="1:13" x14ac:dyDescent="0.3">
      <c r="A130" s="19"/>
      <c r="B130" s="64"/>
      <c r="C130" s="7" t="s">
        <v>64</v>
      </c>
      <c r="D130" s="52" t="s">
        <v>370</v>
      </c>
      <c r="E130" s="52"/>
      <c r="F130" s="19"/>
      <c r="H130" s="45"/>
      <c r="I130" s="52"/>
      <c r="J130" s="52"/>
      <c r="K130" s="52"/>
      <c r="L130" s="52"/>
      <c r="M130" s="52"/>
    </row>
    <row r="131" spans="1:13" x14ac:dyDescent="0.3">
      <c r="A131" s="19"/>
      <c r="B131" s="64"/>
      <c r="C131" s="7" t="s">
        <v>64</v>
      </c>
      <c r="D131" s="52" t="s">
        <v>371</v>
      </c>
      <c r="E131" s="52"/>
      <c r="F131" s="19"/>
      <c r="G131" s="7"/>
      <c r="H131" s="52"/>
      <c r="I131" s="52"/>
      <c r="J131" s="52"/>
      <c r="K131" s="52"/>
      <c r="L131" s="52"/>
      <c r="M131" s="52"/>
    </row>
    <row r="132" spans="1:13" x14ac:dyDescent="0.3">
      <c r="A132" s="19"/>
      <c r="B132" s="64"/>
      <c r="C132" s="7" t="s">
        <v>64</v>
      </c>
      <c r="D132" s="52" t="s">
        <v>372</v>
      </c>
      <c r="E132" s="52"/>
      <c r="F132" s="19"/>
      <c r="G132" s="7"/>
      <c r="H132" s="52"/>
      <c r="I132" s="52"/>
      <c r="J132" s="52"/>
      <c r="K132" s="52"/>
      <c r="L132" s="52"/>
      <c r="M132" s="52"/>
    </row>
    <row r="133" spans="1:13" x14ac:dyDescent="0.3">
      <c r="A133" s="19"/>
      <c r="B133" s="64"/>
      <c r="C133" s="7" t="s">
        <v>64</v>
      </c>
      <c r="D133" s="52" t="s">
        <v>373</v>
      </c>
      <c r="E133" s="52"/>
      <c r="F133" s="19"/>
      <c r="G133" s="7"/>
      <c r="H133" s="52"/>
      <c r="I133" s="52"/>
      <c r="J133" s="52"/>
      <c r="K133" s="52"/>
      <c r="L133" s="52"/>
      <c r="M133" s="52"/>
    </row>
    <row r="134" spans="1:13" x14ac:dyDescent="0.3">
      <c r="A134" s="19"/>
      <c r="B134" s="64"/>
      <c r="C134" s="7"/>
      <c r="D134" s="52"/>
      <c r="E134" s="52"/>
      <c r="F134" s="19"/>
      <c r="G134" s="7"/>
      <c r="H134" s="52"/>
      <c r="I134" s="52"/>
      <c r="J134" s="52"/>
      <c r="K134" s="52"/>
      <c r="L134" s="52"/>
      <c r="M134" s="52"/>
    </row>
    <row r="135" spans="1:13" x14ac:dyDescent="0.3">
      <c r="A135" s="19"/>
      <c r="B135" s="64" t="s">
        <v>19</v>
      </c>
      <c r="C135" s="52" t="s">
        <v>147</v>
      </c>
      <c r="D135" s="64"/>
      <c r="E135" s="45"/>
      <c r="F135" s="19"/>
      <c r="G135" s="7"/>
      <c r="H135" s="52"/>
      <c r="I135" s="52"/>
      <c r="J135" s="52"/>
      <c r="K135" s="52"/>
      <c r="L135" s="52"/>
      <c r="M135" s="52"/>
    </row>
    <row r="136" spans="1:13" x14ac:dyDescent="0.3">
      <c r="A136" s="19"/>
      <c r="B136" s="52"/>
      <c r="C136" s="52" t="s">
        <v>117</v>
      </c>
      <c r="D136" s="52" t="s">
        <v>130</v>
      </c>
      <c r="E136" s="45"/>
      <c r="F136" s="19" t="s">
        <v>11</v>
      </c>
      <c r="G136" s="7" t="s">
        <v>108</v>
      </c>
      <c r="H136" s="52"/>
      <c r="I136" s="52"/>
      <c r="J136" s="52"/>
      <c r="K136" s="52"/>
      <c r="L136" s="52"/>
      <c r="M136" s="52"/>
    </row>
    <row r="137" spans="1:13" x14ac:dyDescent="0.3">
      <c r="A137" s="19"/>
      <c r="B137" s="52"/>
      <c r="C137" s="52" t="s">
        <v>118</v>
      </c>
      <c r="D137" s="52" t="s">
        <v>131</v>
      </c>
      <c r="E137" s="45"/>
      <c r="F137" s="19" t="s">
        <v>11</v>
      </c>
      <c r="G137" s="7" t="s">
        <v>109</v>
      </c>
      <c r="H137" s="52"/>
      <c r="I137" s="52"/>
      <c r="J137" s="52"/>
      <c r="K137" s="52"/>
      <c r="L137" s="52"/>
      <c r="M137" s="52"/>
    </row>
    <row r="138" spans="1:13" x14ac:dyDescent="0.3">
      <c r="A138" s="19"/>
      <c r="B138" s="52"/>
      <c r="C138" s="52" t="s">
        <v>119</v>
      </c>
      <c r="D138" s="52" t="s">
        <v>132</v>
      </c>
      <c r="E138" s="45"/>
      <c r="F138" s="19" t="s">
        <v>11</v>
      </c>
      <c r="G138" s="7" t="s">
        <v>109</v>
      </c>
      <c r="H138" s="52"/>
      <c r="I138" s="52"/>
      <c r="J138" s="52"/>
      <c r="K138" s="52"/>
      <c r="L138" s="52"/>
      <c r="M138" s="52"/>
    </row>
    <row r="139" spans="1:13" x14ac:dyDescent="0.3">
      <c r="A139" s="19"/>
      <c r="B139" s="52"/>
      <c r="C139" s="52" t="s">
        <v>126</v>
      </c>
      <c r="D139" s="52" t="s">
        <v>133</v>
      </c>
      <c r="E139" s="45"/>
      <c r="F139" s="19" t="s">
        <v>11</v>
      </c>
      <c r="G139" s="7" t="s">
        <v>109</v>
      </c>
      <c r="H139" s="52"/>
      <c r="I139" s="52"/>
      <c r="J139" s="52"/>
      <c r="K139" s="52"/>
      <c r="L139" s="52"/>
      <c r="M139" s="52"/>
    </row>
    <row r="140" spans="1:13" x14ac:dyDescent="0.3">
      <c r="A140" s="19"/>
      <c r="B140" s="52"/>
      <c r="C140" s="52" t="s">
        <v>127</v>
      </c>
      <c r="D140" s="52" t="s">
        <v>134</v>
      </c>
      <c r="E140" s="45"/>
      <c r="F140" s="19" t="s">
        <v>11</v>
      </c>
      <c r="G140" s="7" t="s">
        <v>109</v>
      </c>
      <c r="H140" s="52"/>
      <c r="I140" s="52"/>
      <c r="J140" s="52"/>
      <c r="K140" s="52"/>
      <c r="L140" s="52"/>
      <c r="M140" s="52"/>
    </row>
    <row r="141" spans="1:13" x14ac:dyDescent="0.3">
      <c r="A141" s="19"/>
      <c r="B141" s="52"/>
      <c r="C141" s="52" t="s">
        <v>128</v>
      </c>
      <c r="D141" s="52" t="s">
        <v>135</v>
      </c>
      <c r="E141" s="45"/>
      <c r="F141" s="19" t="s">
        <v>11</v>
      </c>
      <c r="G141" s="7" t="s">
        <v>110</v>
      </c>
      <c r="H141" s="52"/>
      <c r="I141" s="52"/>
      <c r="J141" s="52"/>
      <c r="K141" s="52"/>
      <c r="L141" s="52"/>
      <c r="M141" s="52"/>
    </row>
    <row r="142" spans="1:13" x14ac:dyDescent="0.3">
      <c r="A142" s="19"/>
      <c r="B142" s="52"/>
      <c r="C142" s="52" t="s">
        <v>129</v>
      </c>
      <c r="D142" s="52" t="s">
        <v>136</v>
      </c>
      <c r="E142" s="45"/>
      <c r="F142" s="19" t="s">
        <v>11</v>
      </c>
      <c r="G142" s="7" t="s">
        <v>109</v>
      </c>
      <c r="H142" s="52"/>
      <c r="I142" s="52"/>
      <c r="J142" s="52"/>
      <c r="K142" s="52"/>
      <c r="L142" s="52"/>
      <c r="M142" s="52"/>
    </row>
    <row r="143" spans="1:13" x14ac:dyDescent="0.3">
      <c r="A143" s="19"/>
      <c r="B143" s="52"/>
      <c r="C143" s="52"/>
      <c r="D143" s="52"/>
      <c r="E143" s="52"/>
      <c r="F143" s="19"/>
      <c r="G143" s="7"/>
      <c r="H143" s="52"/>
      <c r="I143" s="52"/>
      <c r="J143" s="52"/>
      <c r="K143" s="52"/>
      <c r="L143" s="52"/>
      <c r="M143" s="52"/>
    </row>
    <row r="144" spans="1:13" x14ac:dyDescent="0.3">
      <c r="A144" s="19"/>
      <c r="B144" s="64" t="s">
        <v>58</v>
      </c>
      <c r="C144" s="52" t="s">
        <v>148</v>
      </c>
      <c r="D144" s="64"/>
      <c r="E144" s="45"/>
      <c r="F144" s="19"/>
      <c r="G144" s="7" t="s">
        <v>111</v>
      </c>
      <c r="H144" s="52"/>
      <c r="I144" s="52"/>
      <c r="J144" s="52"/>
      <c r="K144" s="52"/>
      <c r="L144" s="52"/>
      <c r="M144" s="52"/>
    </row>
    <row r="145" spans="1:13" x14ac:dyDescent="0.3">
      <c r="A145" s="19"/>
      <c r="B145" s="52"/>
      <c r="C145" s="52" t="s">
        <v>117</v>
      </c>
      <c r="D145" s="52" t="s">
        <v>137</v>
      </c>
      <c r="E145" s="45"/>
      <c r="F145" s="19" t="s">
        <v>11</v>
      </c>
      <c r="G145" s="7" t="s">
        <v>374</v>
      </c>
      <c r="H145" s="52"/>
      <c r="I145" s="52"/>
      <c r="J145" s="52"/>
      <c r="K145" s="52"/>
      <c r="L145" s="52"/>
      <c r="M145" s="52"/>
    </row>
    <row r="146" spans="1:13" x14ac:dyDescent="0.3">
      <c r="A146" s="19"/>
      <c r="B146" s="52"/>
      <c r="C146" s="52"/>
      <c r="D146" s="52"/>
      <c r="E146" s="45"/>
      <c r="F146" s="19"/>
      <c r="G146" s="7" t="s">
        <v>375</v>
      </c>
      <c r="H146" s="52"/>
      <c r="I146" s="52"/>
      <c r="J146" s="52"/>
      <c r="K146" s="52"/>
      <c r="L146" s="52"/>
      <c r="M146" s="52"/>
    </row>
    <row r="147" spans="1:13" x14ac:dyDescent="0.3">
      <c r="A147" s="19"/>
      <c r="B147" s="52"/>
      <c r="C147" s="52"/>
      <c r="D147" s="52"/>
      <c r="E147" s="45"/>
      <c r="F147" s="7"/>
      <c r="G147" s="7" t="s">
        <v>376</v>
      </c>
      <c r="H147" s="52"/>
      <c r="I147" s="52"/>
      <c r="J147" s="52"/>
      <c r="K147" s="52"/>
      <c r="L147" s="52"/>
      <c r="M147" s="52"/>
    </row>
    <row r="148" spans="1:13" x14ac:dyDescent="0.3">
      <c r="A148" s="19"/>
      <c r="B148" s="52"/>
      <c r="C148" s="52"/>
      <c r="D148" s="52"/>
      <c r="E148" s="45"/>
      <c r="F148" s="7"/>
      <c r="G148" s="7" t="s">
        <v>377</v>
      </c>
      <c r="H148" s="52"/>
      <c r="I148" s="52"/>
      <c r="J148" s="52"/>
      <c r="K148" s="52"/>
      <c r="L148" s="52"/>
      <c r="M148" s="52"/>
    </row>
    <row r="149" spans="1:13" x14ac:dyDescent="0.3">
      <c r="A149" s="19"/>
      <c r="B149" s="52"/>
      <c r="C149" s="52"/>
      <c r="D149" s="52"/>
      <c r="E149" s="45"/>
      <c r="F149" s="7"/>
      <c r="G149" s="7" t="s">
        <v>378</v>
      </c>
      <c r="H149" s="52"/>
      <c r="I149" s="52"/>
      <c r="J149" s="52"/>
      <c r="K149" s="52"/>
      <c r="L149" s="52"/>
      <c r="M149" s="52"/>
    </row>
    <row r="150" spans="1:13" x14ac:dyDescent="0.3">
      <c r="A150" s="19"/>
      <c r="B150" s="52"/>
      <c r="C150" s="52"/>
      <c r="D150" s="52"/>
      <c r="E150" s="45"/>
      <c r="F150" s="7"/>
      <c r="G150" s="7" t="s">
        <v>379</v>
      </c>
      <c r="H150" s="52"/>
      <c r="I150" s="52"/>
      <c r="J150" s="52"/>
      <c r="K150" s="52"/>
      <c r="L150" s="52"/>
      <c r="M150" s="52"/>
    </row>
    <row r="151" spans="1:13" x14ac:dyDescent="0.3">
      <c r="A151" s="19"/>
      <c r="B151" s="52"/>
      <c r="C151" s="52"/>
      <c r="D151" s="52"/>
      <c r="E151" s="45"/>
      <c r="F151" s="7"/>
      <c r="G151" s="7" t="s">
        <v>380</v>
      </c>
      <c r="H151" s="52"/>
      <c r="I151" s="52"/>
      <c r="J151" s="52"/>
      <c r="K151" s="52"/>
      <c r="L151" s="52"/>
      <c r="M151" s="52"/>
    </row>
    <row r="152" spans="1:13" x14ac:dyDescent="0.3">
      <c r="A152" s="19"/>
      <c r="B152" s="52"/>
      <c r="C152" s="52"/>
      <c r="D152" s="52"/>
      <c r="E152" s="45"/>
      <c r="F152" s="7"/>
      <c r="G152" s="7"/>
      <c r="H152" s="52"/>
      <c r="I152" s="52"/>
      <c r="J152" s="52"/>
      <c r="K152" s="52"/>
      <c r="L152" s="52"/>
      <c r="M152" s="52"/>
    </row>
    <row r="153" spans="1:13" ht="29.25" customHeight="1" x14ac:dyDescent="0.3">
      <c r="A153" s="28">
        <v>16</v>
      </c>
      <c r="B153" s="194" t="s">
        <v>59</v>
      </c>
      <c r="C153" s="194"/>
      <c r="D153" s="194"/>
      <c r="E153" s="194"/>
      <c r="F153" s="19" t="s">
        <v>11</v>
      </c>
      <c r="G153" s="7" t="s">
        <v>253</v>
      </c>
      <c r="H153" s="52"/>
      <c r="I153" s="52"/>
      <c r="J153" s="52"/>
      <c r="K153" s="52"/>
      <c r="L153" s="52"/>
      <c r="M153" s="52"/>
    </row>
    <row r="154" spans="1:13" ht="15" customHeight="1" x14ac:dyDescent="0.3">
      <c r="A154" s="19"/>
      <c r="B154" s="18"/>
      <c r="C154" s="18"/>
      <c r="D154" s="18"/>
      <c r="E154" s="18"/>
      <c r="F154" s="19"/>
      <c r="G154" s="7"/>
      <c r="H154" s="52"/>
      <c r="I154" s="52"/>
      <c r="J154" s="52"/>
      <c r="K154" s="52"/>
      <c r="L154" s="52"/>
      <c r="M154" s="52"/>
    </row>
    <row r="155" spans="1:13" x14ac:dyDescent="0.3">
      <c r="A155" s="19">
        <v>17</v>
      </c>
      <c r="B155" s="249" t="s">
        <v>60</v>
      </c>
      <c r="C155" s="249"/>
      <c r="D155" s="249"/>
      <c r="E155" s="249"/>
      <c r="F155" s="19" t="s">
        <v>11</v>
      </c>
      <c r="G155" s="7" t="s">
        <v>381</v>
      </c>
      <c r="H155" s="52"/>
      <c r="I155" s="52"/>
      <c r="J155" s="52"/>
      <c r="K155" s="52"/>
      <c r="L155" s="52"/>
      <c r="M155" s="52"/>
    </row>
    <row r="156" spans="1:13" x14ac:dyDescent="0.3">
      <c r="A156" s="19"/>
      <c r="B156" s="52"/>
      <c r="C156" s="52"/>
      <c r="D156" s="52"/>
      <c r="E156" s="52"/>
      <c r="F156" s="7"/>
      <c r="G156" s="7"/>
      <c r="H156" s="52"/>
      <c r="I156" s="52"/>
      <c r="J156" s="52"/>
      <c r="K156" s="52"/>
      <c r="L156" s="52"/>
      <c r="M156" s="52"/>
    </row>
    <row r="157" spans="1:13" x14ac:dyDescent="0.3">
      <c r="A157" s="19"/>
      <c r="B157" s="52"/>
      <c r="C157" s="52"/>
      <c r="D157" s="52"/>
      <c r="E157" s="52"/>
      <c r="F157" s="7"/>
      <c r="G157" s="7"/>
      <c r="H157" s="52"/>
      <c r="I157" s="52"/>
      <c r="J157" s="52"/>
      <c r="K157" s="52"/>
      <c r="L157" s="52"/>
      <c r="M157" s="52"/>
    </row>
    <row r="158" spans="1:13" x14ac:dyDescent="0.3">
      <c r="A158" s="19"/>
      <c r="B158" s="52"/>
      <c r="C158" s="52"/>
      <c r="D158" s="52"/>
      <c r="E158" s="52"/>
      <c r="F158" s="7"/>
      <c r="G158" s="7"/>
      <c r="H158" s="52"/>
      <c r="I158" s="52"/>
      <c r="J158" s="52"/>
      <c r="K158" s="52"/>
      <c r="L158" s="52"/>
      <c r="M158" s="52"/>
    </row>
    <row r="159" spans="1:13" x14ac:dyDescent="0.3">
      <c r="A159" s="19"/>
      <c r="B159" s="52"/>
      <c r="C159" s="52"/>
      <c r="D159" s="52"/>
      <c r="E159" s="52"/>
      <c r="F159" s="7"/>
      <c r="G159" s="7"/>
      <c r="H159" s="52"/>
      <c r="I159" s="52"/>
      <c r="J159" s="52"/>
      <c r="K159" s="52"/>
      <c r="L159" s="52"/>
      <c r="M159" s="52"/>
    </row>
    <row r="160" spans="1:13" x14ac:dyDescent="0.3">
      <c r="A160" s="19"/>
      <c r="B160" s="8"/>
      <c r="C160" s="8"/>
      <c r="D160" s="8"/>
      <c r="E160" s="8"/>
      <c r="F160" s="7"/>
      <c r="G160" s="7"/>
      <c r="H160" s="8"/>
      <c r="I160" s="8"/>
      <c r="J160" s="8"/>
      <c r="K160" s="8"/>
      <c r="L160" s="8"/>
      <c r="M160" s="8"/>
    </row>
    <row r="161" spans="1:13" x14ac:dyDescent="0.3">
      <c r="A161" s="19"/>
      <c r="B161" s="8"/>
      <c r="C161" s="8"/>
      <c r="D161" s="8"/>
      <c r="E161" s="8"/>
      <c r="F161" s="7"/>
      <c r="G161" s="7"/>
      <c r="H161" s="8"/>
      <c r="I161" s="8"/>
      <c r="J161" s="8"/>
      <c r="K161" s="8"/>
      <c r="L161" s="8"/>
      <c r="M161" s="8"/>
    </row>
    <row r="162" spans="1:13" x14ac:dyDescent="0.3">
      <c r="A162" s="19"/>
      <c r="B162" s="8"/>
      <c r="C162" s="8"/>
      <c r="D162" s="8"/>
      <c r="E162" s="8"/>
      <c r="F162" s="7"/>
      <c r="G162" s="7"/>
      <c r="H162" s="8"/>
      <c r="I162" s="8"/>
      <c r="J162" s="8"/>
      <c r="K162" s="8"/>
      <c r="L162" s="8"/>
      <c r="M162" s="8"/>
    </row>
    <row r="163" spans="1:13" x14ac:dyDescent="0.3">
      <c r="A163" s="19"/>
      <c r="B163" s="8"/>
      <c r="C163" s="8"/>
      <c r="D163" s="8"/>
      <c r="E163" s="8"/>
      <c r="F163" s="7"/>
      <c r="G163" s="7"/>
      <c r="H163" s="8"/>
      <c r="I163" s="8"/>
      <c r="J163" s="8"/>
      <c r="K163" s="8"/>
      <c r="L163" s="8"/>
      <c r="M163" s="8"/>
    </row>
  </sheetData>
  <mergeCells count="124">
    <mergeCell ref="C58:H58"/>
    <mergeCell ref="I58:L58"/>
    <mergeCell ref="I69:L69"/>
    <mergeCell ref="C69:H69"/>
    <mergeCell ref="A1:L1"/>
    <mergeCell ref="B3:E3"/>
    <mergeCell ref="B4:E4"/>
    <mergeCell ref="B5:E5"/>
    <mergeCell ref="B13:E13"/>
    <mergeCell ref="G13:L13"/>
    <mergeCell ref="L26:L28"/>
    <mergeCell ref="C35:E35"/>
    <mergeCell ref="F35:H35"/>
    <mergeCell ref="B36:K36"/>
    <mergeCell ref="B37:K37"/>
    <mergeCell ref="B39:E39"/>
    <mergeCell ref="B40:B41"/>
    <mergeCell ref="C40:H41"/>
    <mergeCell ref="I40:L41"/>
    <mergeCell ref="C31:E31"/>
    <mergeCell ref="G3:K3"/>
    <mergeCell ref="C30:E30"/>
    <mergeCell ref="F30:H30"/>
    <mergeCell ref="B14:E14"/>
    <mergeCell ref="H23:L23"/>
    <mergeCell ref="B24:E24"/>
    <mergeCell ref="B26:B28"/>
    <mergeCell ref="C26:E28"/>
    <mergeCell ref="F26:H28"/>
    <mergeCell ref="I26:I28"/>
    <mergeCell ref="J26:J28"/>
    <mergeCell ref="K26:K28"/>
    <mergeCell ref="G15:L15"/>
    <mergeCell ref="F31:H31"/>
    <mergeCell ref="C32:E32"/>
    <mergeCell ref="F32:H32"/>
    <mergeCell ref="C33:E33"/>
    <mergeCell ref="F33:H33"/>
    <mergeCell ref="C34:E34"/>
    <mergeCell ref="F34:H34"/>
    <mergeCell ref="M26:M28"/>
    <mergeCell ref="C29:E29"/>
    <mergeCell ref="F29:H29"/>
    <mergeCell ref="C45:H45"/>
    <mergeCell ref="I45:L45"/>
    <mergeCell ref="C46:H46"/>
    <mergeCell ref="I46:L46"/>
    <mergeCell ref="C48:H48"/>
    <mergeCell ref="I48:L48"/>
    <mergeCell ref="C42:H42"/>
    <mergeCell ref="I42:L42"/>
    <mergeCell ref="C43:H43"/>
    <mergeCell ref="I43:L43"/>
    <mergeCell ref="C44:H44"/>
    <mergeCell ref="I44:L44"/>
    <mergeCell ref="C47:H47"/>
    <mergeCell ref="I47:L47"/>
    <mergeCell ref="C54:H54"/>
    <mergeCell ref="C55:H55"/>
    <mergeCell ref="I55:L55"/>
    <mergeCell ref="C56:H56"/>
    <mergeCell ref="I56:L56"/>
    <mergeCell ref="C57:H57"/>
    <mergeCell ref="I57:L57"/>
    <mergeCell ref="B50:E50"/>
    <mergeCell ref="B51:B52"/>
    <mergeCell ref="C51:H52"/>
    <mergeCell ref="I51:L52"/>
    <mergeCell ref="C53:H53"/>
    <mergeCell ref="I53:L53"/>
    <mergeCell ref="I54:L54"/>
    <mergeCell ref="C64:H64"/>
    <mergeCell ref="I64:L64"/>
    <mergeCell ref="C65:H65"/>
    <mergeCell ref="I65:L65"/>
    <mergeCell ref="C66:H66"/>
    <mergeCell ref="I66:L66"/>
    <mergeCell ref="C59:H59"/>
    <mergeCell ref="I59:L59"/>
    <mergeCell ref="B61:E61"/>
    <mergeCell ref="B62:B63"/>
    <mergeCell ref="C62:H63"/>
    <mergeCell ref="I62:L63"/>
    <mergeCell ref="B72:E72"/>
    <mergeCell ref="C73:L73"/>
    <mergeCell ref="C74:L74"/>
    <mergeCell ref="C67:H67"/>
    <mergeCell ref="I67:L67"/>
    <mergeCell ref="C68:H68"/>
    <mergeCell ref="I68:L68"/>
    <mergeCell ref="C70:H70"/>
    <mergeCell ref="I70:L70"/>
    <mergeCell ref="C79:L79"/>
    <mergeCell ref="C80:L80"/>
    <mergeCell ref="C81:L81"/>
    <mergeCell ref="B84:E84"/>
    <mergeCell ref="B85:B86"/>
    <mergeCell ref="C85:E86"/>
    <mergeCell ref="F85:J86"/>
    <mergeCell ref="K85:L86"/>
    <mergeCell ref="C77:L77"/>
    <mergeCell ref="C78:L78"/>
    <mergeCell ref="F89:J89"/>
    <mergeCell ref="K89:L89"/>
    <mergeCell ref="C90:E90"/>
    <mergeCell ref="F90:J90"/>
    <mergeCell ref="K90:L90"/>
    <mergeCell ref="B92:F92"/>
    <mergeCell ref="C87:E87"/>
    <mergeCell ref="F87:J87"/>
    <mergeCell ref="K87:L87"/>
    <mergeCell ref="C88:E88"/>
    <mergeCell ref="F88:J88"/>
    <mergeCell ref="K88:L88"/>
    <mergeCell ref="C106:H106"/>
    <mergeCell ref="E120:L120"/>
    <mergeCell ref="B153:E153"/>
    <mergeCell ref="B155:E155"/>
    <mergeCell ref="C93:H93"/>
    <mergeCell ref="I93:L93"/>
    <mergeCell ref="B103:E103"/>
    <mergeCell ref="B104:B105"/>
    <mergeCell ref="C104:H105"/>
    <mergeCell ref="I104:L105"/>
  </mergeCells>
  <pageMargins left="0.78740157480314965" right="0.78740157480314965" top="0.78740157480314965" bottom="1.5748031496062993" header="0.31496062992125984" footer="0.31496062992125984"/>
  <pageSetup paperSize="132" scale="85" orientation="portrait" horizontalDpi="4294967294" r:id="rId1"/>
  <rowBreaks count="3" manualBreakCount="3">
    <brk id="38" max="11" man="1"/>
    <brk id="83" max="11" man="1"/>
    <brk id="134" max="11" man="1"/>
  </rowBreaks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243"/>
  <sheetViews>
    <sheetView view="pageBreakPreview" topLeftCell="A62" zoomScale="106" zoomScaleNormal="100" zoomScaleSheetLayoutView="106" workbookViewId="0">
      <selection activeCell="I73" sqref="I73:L73"/>
    </sheetView>
  </sheetViews>
  <sheetFormatPr defaultRowHeight="16.5" x14ac:dyDescent="0.3"/>
  <cols>
    <col min="1" max="1" width="3" style="3" customWidth="1"/>
    <col min="2" max="2" width="3.5703125" style="2" customWidth="1"/>
    <col min="3" max="3" width="2.5703125" style="2" customWidth="1"/>
    <col min="4" max="4" width="4.140625" style="2" customWidth="1"/>
    <col min="5" max="5" width="26" style="2" customWidth="1"/>
    <col min="6" max="7" width="2.42578125" style="4" customWidth="1"/>
    <col min="8" max="8" width="11.5703125" style="2" customWidth="1"/>
    <col min="9" max="9" width="8.140625" style="2" customWidth="1"/>
    <col min="10" max="10" width="14.140625" style="2" customWidth="1"/>
    <col min="11" max="11" width="8.7109375" style="2" customWidth="1"/>
    <col min="12" max="12" width="9.140625" style="2" customWidth="1"/>
    <col min="13" max="13" width="15.85546875" style="2" customWidth="1"/>
    <col min="14" max="15" width="9.140625" style="2"/>
    <col min="16" max="16" width="13.28515625" style="2" customWidth="1"/>
    <col min="17" max="16384" width="9.140625" style="2"/>
  </cols>
  <sheetData>
    <row r="1" spans="1:12" ht="22.5" customHeight="1" x14ac:dyDescent="0.3">
      <c r="A1" s="228" t="s">
        <v>0</v>
      </c>
      <c r="B1" s="228"/>
      <c r="C1" s="228"/>
      <c r="D1" s="228"/>
      <c r="E1" s="228"/>
      <c r="F1" s="228"/>
      <c r="G1" s="228"/>
      <c r="H1" s="228"/>
      <c r="I1" s="228"/>
      <c r="J1" s="228"/>
      <c r="K1" s="228"/>
      <c r="L1" s="228"/>
    </row>
    <row r="3" spans="1:12" x14ac:dyDescent="0.3">
      <c r="A3" s="5" t="s">
        <v>1</v>
      </c>
      <c r="B3" s="229" t="s">
        <v>6</v>
      </c>
      <c r="C3" s="229"/>
      <c r="D3" s="229"/>
      <c r="E3" s="229"/>
      <c r="F3" s="7" t="s">
        <v>11</v>
      </c>
      <c r="G3" s="8" t="s">
        <v>1131</v>
      </c>
      <c r="I3" s="8"/>
      <c r="J3" s="8"/>
      <c r="K3" s="8"/>
      <c r="L3" s="8"/>
    </row>
    <row r="4" spans="1:12" x14ac:dyDescent="0.3">
      <c r="A4" s="9" t="s">
        <v>2</v>
      </c>
      <c r="B4" s="229" t="s">
        <v>7</v>
      </c>
      <c r="C4" s="229"/>
      <c r="D4" s="229"/>
      <c r="E4" s="229"/>
      <c r="F4" s="7" t="s">
        <v>11</v>
      </c>
      <c r="G4" s="7"/>
      <c r="H4" s="8"/>
      <c r="I4" s="8"/>
      <c r="J4" s="8"/>
      <c r="K4" s="8"/>
      <c r="L4" s="8"/>
    </row>
    <row r="5" spans="1:12" x14ac:dyDescent="0.3">
      <c r="A5" s="9" t="s">
        <v>3</v>
      </c>
      <c r="B5" s="229" t="s">
        <v>8</v>
      </c>
      <c r="C5" s="229"/>
      <c r="D5" s="229"/>
      <c r="E5" s="229"/>
      <c r="F5" s="7" t="s">
        <v>11</v>
      </c>
      <c r="G5" s="7"/>
      <c r="H5" s="8"/>
      <c r="I5" s="8"/>
      <c r="J5" s="8"/>
      <c r="K5" s="8"/>
      <c r="L5" s="8"/>
    </row>
    <row r="6" spans="1:12" x14ac:dyDescent="0.3">
      <c r="A6" s="9"/>
      <c r="B6" s="10" t="s">
        <v>14</v>
      </c>
      <c r="C6" s="8" t="s">
        <v>21</v>
      </c>
      <c r="D6" s="8"/>
      <c r="F6" s="7" t="s">
        <v>11</v>
      </c>
      <c r="G6" s="8" t="s">
        <v>64</v>
      </c>
      <c r="I6" s="8"/>
      <c r="J6" s="8"/>
      <c r="K6" s="8"/>
      <c r="L6" s="8"/>
    </row>
    <row r="7" spans="1:12" x14ac:dyDescent="0.3">
      <c r="A7" s="9"/>
      <c r="B7" s="10" t="s">
        <v>15</v>
      </c>
      <c r="C7" s="8" t="s">
        <v>22</v>
      </c>
      <c r="D7" s="8"/>
      <c r="F7" s="7" t="s">
        <v>11</v>
      </c>
      <c r="G7" s="8" t="s">
        <v>64</v>
      </c>
      <c r="I7" s="8"/>
      <c r="J7" s="8"/>
      <c r="K7" s="8"/>
      <c r="L7" s="8"/>
    </row>
    <row r="8" spans="1:12" x14ac:dyDescent="0.3">
      <c r="A8" s="9"/>
      <c r="B8" s="10" t="s">
        <v>16</v>
      </c>
      <c r="C8" s="8" t="s">
        <v>23</v>
      </c>
      <c r="D8" s="8"/>
      <c r="F8" s="7" t="s">
        <v>11</v>
      </c>
      <c r="G8" s="8" t="s">
        <v>63</v>
      </c>
      <c r="I8" s="8"/>
      <c r="J8" s="8"/>
      <c r="K8" s="8"/>
      <c r="L8" s="8"/>
    </row>
    <row r="9" spans="1:12" x14ac:dyDescent="0.3">
      <c r="A9" s="9"/>
      <c r="B9" s="10" t="s">
        <v>17</v>
      </c>
      <c r="C9" s="8" t="s">
        <v>24</v>
      </c>
      <c r="D9" s="8"/>
      <c r="F9" s="7" t="s">
        <v>11</v>
      </c>
      <c r="G9" s="8" t="s">
        <v>925</v>
      </c>
      <c r="I9" s="8"/>
      <c r="J9" s="8"/>
      <c r="K9" s="8"/>
      <c r="L9" s="8"/>
    </row>
    <row r="10" spans="1:12" x14ac:dyDescent="0.3">
      <c r="A10" s="9"/>
      <c r="B10" s="10" t="s">
        <v>18</v>
      </c>
      <c r="C10" s="8" t="s">
        <v>25</v>
      </c>
      <c r="D10" s="8"/>
      <c r="F10" s="7" t="s">
        <v>11</v>
      </c>
      <c r="G10" s="8" t="s">
        <v>411</v>
      </c>
      <c r="I10" s="8"/>
      <c r="J10" s="8"/>
      <c r="K10" s="8"/>
      <c r="L10" s="8"/>
    </row>
    <row r="11" spans="1:12" x14ac:dyDescent="0.3">
      <c r="A11" s="9"/>
      <c r="B11" s="10" t="s">
        <v>19</v>
      </c>
      <c r="C11" s="8" t="s">
        <v>26</v>
      </c>
      <c r="D11" s="8"/>
      <c r="F11" s="7" t="s">
        <v>11</v>
      </c>
      <c r="G11" s="8"/>
      <c r="I11" s="8"/>
      <c r="J11" s="8"/>
      <c r="K11" s="8"/>
      <c r="L11" s="8"/>
    </row>
    <row r="12" spans="1:12" x14ac:dyDescent="0.3">
      <c r="A12" s="9"/>
      <c r="B12" s="10" t="s">
        <v>20</v>
      </c>
      <c r="C12" s="8" t="s">
        <v>27</v>
      </c>
      <c r="D12" s="8"/>
      <c r="F12" s="7" t="s">
        <v>11</v>
      </c>
      <c r="G12" s="8" t="s">
        <v>64</v>
      </c>
      <c r="I12" s="8"/>
      <c r="J12" s="8"/>
      <c r="K12" s="8"/>
      <c r="L12" s="8"/>
    </row>
    <row r="13" spans="1:12" ht="52.5" customHeight="1" x14ac:dyDescent="0.3">
      <c r="A13" s="11" t="s">
        <v>4</v>
      </c>
      <c r="B13" s="230" t="s">
        <v>9</v>
      </c>
      <c r="C13" s="230"/>
      <c r="D13" s="230"/>
      <c r="E13" s="230"/>
      <c r="F13" s="12" t="s">
        <v>11</v>
      </c>
      <c r="G13" s="206" t="s">
        <v>412</v>
      </c>
      <c r="H13" s="206"/>
      <c r="I13" s="206"/>
      <c r="J13" s="206"/>
      <c r="K13" s="206"/>
      <c r="L13" s="206"/>
    </row>
    <row r="14" spans="1:12" x14ac:dyDescent="0.3">
      <c r="A14" s="9" t="s">
        <v>5</v>
      </c>
      <c r="B14" s="229" t="s">
        <v>10</v>
      </c>
      <c r="C14" s="229"/>
      <c r="D14" s="229"/>
      <c r="E14" s="229"/>
      <c r="F14" s="7" t="s">
        <v>11</v>
      </c>
      <c r="G14" s="7"/>
      <c r="H14" s="8"/>
      <c r="I14" s="8"/>
      <c r="J14" s="8"/>
      <c r="K14" s="8"/>
      <c r="L14" s="8"/>
    </row>
    <row r="15" spans="1:12" ht="34.5" customHeight="1" x14ac:dyDescent="0.3">
      <c r="A15" s="9"/>
      <c r="B15" s="14" t="s">
        <v>14</v>
      </c>
      <c r="C15" s="12" t="s">
        <v>39</v>
      </c>
      <c r="D15" s="12"/>
      <c r="E15" s="151"/>
      <c r="F15" s="12" t="s">
        <v>11</v>
      </c>
      <c r="G15" s="206" t="s">
        <v>863</v>
      </c>
      <c r="H15" s="206"/>
      <c r="I15" s="206"/>
      <c r="J15" s="206"/>
      <c r="K15" s="206"/>
      <c r="L15" s="206"/>
    </row>
    <row r="16" spans="1:12" x14ac:dyDescent="0.3">
      <c r="A16" s="9"/>
      <c r="B16" s="17" t="s">
        <v>15</v>
      </c>
      <c r="C16" s="8" t="s">
        <v>40</v>
      </c>
      <c r="D16" s="8"/>
      <c r="F16" s="7" t="s">
        <v>11</v>
      </c>
      <c r="G16" s="7"/>
      <c r="I16" s="8"/>
      <c r="J16" s="8"/>
      <c r="K16" s="8"/>
      <c r="L16" s="8"/>
    </row>
    <row r="17" spans="1:16" x14ac:dyDescent="0.3">
      <c r="A17" s="9"/>
      <c r="B17" s="17"/>
      <c r="C17" s="8" t="s">
        <v>66</v>
      </c>
      <c r="D17" s="8"/>
      <c r="F17" s="7" t="s">
        <v>11</v>
      </c>
      <c r="G17" s="7" t="s">
        <v>64</v>
      </c>
      <c r="H17" s="52"/>
      <c r="I17" s="52"/>
      <c r="J17" s="52"/>
      <c r="K17" s="52"/>
      <c r="L17" s="8"/>
    </row>
    <row r="18" spans="1:16" x14ac:dyDescent="0.3">
      <c r="A18" s="9"/>
      <c r="B18" s="17"/>
      <c r="C18" s="8" t="s">
        <v>67</v>
      </c>
      <c r="D18" s="8"/>
      <c r="F18" s="7" t="s">
        <v>11</v>
      </c>
      <c r="G18" s="7" t="s">
        <v>64</v>
      </c>
      <c r="H18" s="194" t="s">
        <v>413</v>
      </c>
      <c r="I18" s="194"/>
      <c r="J18" s="194"/>
      <c r="K18" s="194"/>
      <c r="L18" s="194"/>
    </row>
    <row r="19" spans="1:16" x14ac:dyDescent="0.3">
      <c r="A19" s="9"/>
      <c r="B19" s="17"/>
      <c r="C19" s="17"/>
      <c r="D19" s="17"/>
      <c r="E19" s="8"/>
      <c r="F19" s="7"/>
      <c r="G19" s="7" t="s">
        <v>64</v>
      </c>
      <c r="H19" s="194" t="s">
        <v>414</v>
      </c>
      <c r="I19" s="194"/>
      <c r="J19" s="194"/>
      <c r="K19" s="194"/>
      <c r="L19" s="194"/>
    </row>
    <row r="20" spans="1:16" x14ac:dyDescent="0.3">
      <c r="A20" s="9"/>
      <c r="B20" s="17"/>
      <c r="C20" s="17"/>
      <c r="D20" s="17"/>
      <c r="E20" s="8"/>
      <c r="F20" s="7"/>
      <c r="G20" s="7" t="s">
        <v>64</v>
      </c>
      <c r="H20" s="194" t="s">
        <v>390</v>
      </c>
      <c r="I20" s="194"/>
      <c r="J20" s="194"/>
      <c r="K20" s="194"/>
      <c r="L20" s="194"/>
    </row>
    <row r="21" spans="1:16" x14ac:dyDescent="0.3">
      <c r="A21" s="9"/>
      <c r="B21" s="17"/>
      <c r="C21" s="17"/>
      <c r="D21" s="17"/>
      <c r="E21" s="8"/>
      <c r="F21" s="7"/>
      <c r="G21" s="7" t="s">
        <v>64</v>
      </c>
      <c r="H21" s="194" t="s">
        <v>405</v>
      </c>
      <c r="I21" s="194"/>
      <c r="J21" s="194"/>
      <c r="K21" s="194"/>
      <c r="L21" s="194"/>
    </row>
    <row r="22" spans="1:16" x14ac:dyDescent="0.3">
      <c r="A22" s="9"/>
      <c r="B22" s="17"/>
      <c r="C22" s="17"/>
      <c r="D22" s="17"/>
      <c r="E22" s="8"/>
      <c r="F22" s="7"/>
      <c r="G22" s="7"/>
      <c r="H22" s="8"/>
      <c r="I22" s="8"/>
      <c r="J22" s="8"/>
      <c r="K22" s="8"/>
      <c r="L22" s="8"/>
    </row>
    <row r="23" spans="1:16" ht="32.1" customHeight="1" x14ac:dyDescent="0.3">
      <c r="A23" s="19"/>
      <c r="B23" s="20" t="s">
        <v>16</v>
      </c>
      <c r="C23" s="15" t="s">
        <v>41</v>
      </c>
      <c r="D23" s="15"/>
      <c r="F23" s="12" t="s">
        <v>11</v>
      </c>
      <c r="G23" s="12" t="s">
        <v>64</v>
      </c>
      <c r="H23" s="206"/>
      <c r="I23" s="206"/>
      <c r="J23" s="206"/>
      <c r="K23" s="206"/>
      <c r="L23" s="206"/>
    </row>
    <row r="24" spans="1:16" ht="15" customHeight="1" x14ac:dyDescent="0.3">
      <c r="A24" s="19"/>
      <c r="B24" s="21"/>
      <c r="C24" s="21"/>
      <c r="D24" s="21"/>
      <c r="E24" s="8"/>
      <c r="F24" s="7"/>
      <c r="G24" s="12"/>
      <c r="H24" s="206"/>
      <c r="I24" s="206"/>
      <c r="J24" s="206"/>
      <c r="K24" s="206"/>
      <c r="L24" s="206"/>
    </row>
    <row r="25" spans="1:16" x14ac:dyDescent="0.3">
      <c r="A25" s="9" t="s">
        <v>12</v>
      </c>
      <c r="B25" s="229" t="s">
        <v>13</v>
      </c>
      <c r="C25" s="229"/>
      <c r="D25" s="229"/>
      <c r="E25" s="229"/>
      <c r="F25" s="7"/>
      <c r="G25" s="7"/>
      <c r="H25" s="8"/>
      <c r="I25" s="8"/>
      <c r="J25" s="8"/>
      <c r="K25" s="8"/>
      <c r="L25" s="8"/>
    </row>
    <row r="26" spans="1:16" ht="5.25" customHeight="1" x14ac:dyDescent="0.3">
      <c r="A26" s="19"/>
      <c r="B26" s="8"/>
      <c r="C26" s="8"/>
      <c r="D26" s="8"/>
      <c r="E26" s="8"/>
      <c r="F26" s="7"/>
      <c r="G26" s="7"/>
      <c r="H26" s="8"/>
      <c r="I26" s="8"/>
      <c r="J26" s="8"/>
      <c r="K26" s="8"/>
      <c r="L26" s="8"/>
    </row>
    <row r="27" spans="1:16" ht="15" customHeight="1" x14ac:dyDescent="0.3">
      <c r="A27" s="19"/>
      <c r="B27" s="231" t="s">
        <v>28</v>
      </c>
      <c r="C27" s="212" t="s">
        <v>29</v>
      </c>
      <c r="D27" s="213"/>
      <c r="E27" s="214"/>
      <c r="F27" s="212" t="s">
        <v>35</v>
      </c>
      <c r="G27" s="213"/>
      <c r="H27" s="214"/>
      <c r="I27" s="197" t="s">
        <v>31</v>
      </c>
      <c r="J27" s="197" t="s">
        <v>61</v>
      </c>
      <c r="K27" s="197" t="s">
        <v>62</v>
      </c>
      <c r="L27" s="218" t="s">
        <v>36</v>
      </c>
      <c r="M27" s="218" t="s">
        <v>156</v>
      </c>
      <c r="N27" s="422"/>
      <c r="O27" s="422"/>
      <c r="P27" s="422"/>
    </row>
    <row r="28" spans="1:16" ht="15" customHeight="1" x14ac:dyDescent="0.3">
      <c r="A28" s="19"/>
      <c r="B28" s="232"/>
      <c r="C28" s="225"/>
      <c r="D28" s="226"/>
      <c r="E28" s="227"/>
      <c r="F28" s="225"/>
      <c r="G28" s="226"/>
      <c r="H28" s="227"/>
      <c r="I28" s="198"/>
      <c r="J28" s="198"/>
      <c r="K28" s="198"/>
      <c r="L28" s="218"/>
      <c r="M28" s="218"/>
      <c r="N28" s="422"/>
      <c r="O28" s="422"/>
      <c r="P28" s="422"/>
    </row>
    <row r="29" spans="1:16" x14ac:dyDescent="0.3">
      <c r="A29" s="19"/>
      <c r="B29" s="233"/>
      <c r="C29" s="215"/>
      <c r="D29" s="216"/>
      <c r="E29" s="217"/>
      <c r="F29" s="215"/>
      <c r="G29" s="216"/>
      <c r="H29" s="217"/>
      <c r="I29" s="199"/>
      <c r="J29" s="199"/>
      <c r="K29" s="199"/>
      <c r="L29" s="218"/>
      <c r="M29" s="218"/>
      <c r="N29" s="422"/>
      <c r="O29" s="422"/>
      <c r="P29" s="422"/>
    </row>
    <row r="30" spans="1:16" ht="39.75" customHeight="1" x14ac:dyDescent="0.3">
      <c r="A30" s="19"/>
      <c r="B30" s="29" t="s">
        <v>1</v>
      </c>
      <c r="C30" s="203" t="s">
        <v>903</v>
      </c>
      <c r="D30" s="204"/>
      <c r="E30" s="205"/>
      <c r="F30" s="284" t="s">
        <v>947</v>
      </c>
      <c r="G30" s="285"/>
      <c r="H30" s="286"/>
      <c r="I30" s="186">
        <v>1</v>
      </c>
      <c r="J30" s="186">
        <f>M30*60</f>
        <v>1650</v>
      </c>
      <c r="K30" s="68">
        <v>75000</v>
      </c>
      <c r="L30" s="31">
        <f t="shared" ref="L30:L47" si="0">(I30*J30)/K30</f>
        <v>2.1999999999999999E-2</v>
      </c>
      <c r="M30" s="30">
        <v>27.5</v>
      </c>
      <c r="N30" s="28"/>
      <c r="O30" s="15"/>
      <c r="P30" s="15"/>
    </row>
    <row r="31" spans="1:16" ht="39.950000000000003" customHeight="1" x14ac:dyDescent="0.3">
      <c r="A31" s="19"/>
      <c r="B31" s="29" t="s">
        <v>2</v>
      </c>
      <c r="C31" s="203" t="s">
        <v>717</v>
      </c>
      <c r="D31" s="204"/>
      <c r="E31" s="205"/>
      <c r="F31" s="284" t="s">
        <v>726</v>
      </c>
      <c r="G31" s="285"/>
      <c r="H31" s="286"/>
      <c r="I31" s="186">
        <v>12</v>
      </c>
      <c r="J31" s="186">
        <f>M31*60</f>
        <v>330</v>
      </c>
      <c r="K31" s="68">
        <v>75000</v>
      </c>
      <c r="L31" s="31">
        <f t="shared" si="0"/>
        <v>5.28E-2</v>
      </c>
      <c r="M31" s="30">
        <v>5.5</v>
      </c>
      <c r="N31" s="28"/>
      <c r="O31" s="15"/>
      <c r="P31" s="15"/>
    </row>
    <row r="32" spans="1:16" ht="75" customHeight="1" x14ac:dyDescent="0.3">
      <c r="A32" s="19"/>
      <c r="B32" s="29">
        <v>3</v>
      </c>
      <c r="C32" s="203" t="s">
        <v>718</v>
      </c>
      <c r="D32" s="204"/>
      <c r="E32" s="205"/>
      <c r="F32" s="284" t="s">
        <v>727</v>
      </c>
      <c r="G32" s="285"/>
      <c r="H32" s="286"/>
      <c r="I32" s="186">
        <v>12</v>
      </c>
      <c r="J32" s="191">
        <f>M32*60</f>
        <v>330</v>
      </c>
      <c r="K32" s="68">
        <v>75000</v>
      </c>
      <c r="L32" s="31">
        <f t="shared" si="0"/>
        <v>5.28E-2</v>
      </c>
      <c r="M32" s="30">
        <v>5.5</v>
      </c>
      <c r="N32" s="28"/>
      <c r="O32" s="15"/>
      <c r="P32" s="15"/>
    </row>
    <row r="33" spans="1:16" ht="37.5" customHeight="1" x14ac:dyDescent="0.3">
      <c r="A33" s="19"/>
      <c r="B33" s="29">
        <v>4</v>
      </c>
      <c r="C33" s="203" t="s">
        <v>719</v>
      </c>
      <c r="D33" s="204"/>
      <c r="E33" s="205"/>
      <c r="F33" s="284" t="s">
        <v>728</v>
      </c>
      <c r="G33" s="285"/>
      <c r="H33" s="286"/>
      <c r="I33" s="186">
        <v>12</v>
      </c>
      <c r="J33" s="186">
        <f t="shared" ref="J33:J53" si="1">M33*60</f>
        <v>330</v>
      </c>
      <c r="K33" s="68">
        <v>75000</v>
      </c>
      <c r="L33" s="31">
        <f t="shared" si="0"/>
        <v>5.28E-2</v>
      </c>
      <c r="M33" s="30">
        <v>5.5</v>
      </c>
      <c r="N33" s="28"/>
      <c r="O33" s="15"/>
      <c r="P33" s="15"/>
    </row>
    <row r="34" spans="1:16" ht="86.25" customHeight="1" x14ac:dyDescent="0.3">
      <c r="A34" s="19"/>
      <c r="B34" s="29">
        <v>5</v>
      </c>
      <c r="C34" s="203" t="s">
        <v>720</v>
      </c>
      <c r="D34" s="204"/>
      <c r="E34" s="205"/>
      <c r="F34" s="284" t="s">
        <v>729</v>
      </c>
      <c r="G34" s="285"/>
      <c r="H34" s="286"/>
      <c r="I34" s="186">
        <v>12</v>
      </c>
      <c r="J34" s="186">
        <f t="shared" si="1"/>
        <v>330</v>
      </c>
      <c r="K34" s="68">
        <v>75000</v>
      </c>
      <c r="L34" s="31">
        <f t="shared" si="0"/>
        <v>5.28E-2</v>
      </c>
      <c r="M34" s="30">
        <v>5.5</v>
      </c>
      <c r="N34" s="28"/>
      <c r="O34" s="15"/>
      <c r="P34" s="15"/>
    </row>
    <row r="35" spans="1:16" ht="72" customHeight="1" x14ac:dyDescent="0.3">
      <c r="A35" s="19"/>
      <c r="B35" s="29">
        <v>6</v>
      </c>
      <c r="C35" s="203" t="s">
        <v>721</v>
      </c>
      <c r="D35" s="204"/>
      <c r="E35" s="205"/>
      <c r="F35" s="284" t="s">
        <v>730</v>
      </c>
      <c r="G35" s="285"/>
      <c r="H35" s="286"/>
      <c r="I35" s="186">
        <v>3</v>
      </c>
      <c r="J35" s="186">
        <f t="shared" si="1"/>
        <v>330</v>
      </c>
      <c r="K35" s="68">
        <v>75000</v>
      </c>
      <c r="L35" s="31">
        <f t="shared" si="0"/>
        <v>1.32E-2</v>
      </c>
      <c r="M35" s="30">
        <v>5.5</v>
      </c>
      <c r="N35" s="28"/>
      <c r="O35" s="15"/>
      <c r="P35" s="15"/>
    </row>
    <row r="36" spans="1:16" ht="111.75" customHeight="1" x14ac:dyDescent="0.3">
      <c r="A36" s="19"/>
      <c r="B36" s="29">
        <v>7</v>
      </c>
      <c r="C36" s="203" t="s">
        <v>722</v>
      </c>
      <c r="D36" s="204"/>
      <c r="E36" s="205"/>
      <c r="F36" s="284" t="s">
        <v>731</v>
      </c>
      <c r="G36" s="285"/>
      <c r="H36" s="286"/>
      <c r="I36" s="186">
        <v>3</v>
      </c>
      <c r="J36" s="186">
        <f t="shared" si="1"/>
        <v>330</v>
      </c>
      <c r="K36" s="68">
        <v>75000</v>
      </c>
      <c r="L36" s="31">
        <f t="shared" si="0"/>
        <v>1.32E-2</v>
      </c>
      <c r="M36" s="30">
        <v>5.5</v>
      </c>
      <c r="N36" s="28"/>
      <c r="O36" s="15"/>
      <c r="P36" s="15"/>
    </row>
    <row r="37" spans="1:16" ht="37.5" customHeight="1" x14ac:dyDescent="0.3">
      <c r="A37" s="19"/>
      <c r="B37" s="29">
        <v>8</v>
      </c>
      <c r="C37" s="414" t="s">
        <v>723</v>
      </c>
      <c r="D37" s="415"/>
      <c r="E37" s="416"/>
      <c r="F37" s="284" t="s">
        <v>697</v>
      </c>
      <c r="G37" s="285"/>
      <c r="H37" s="286"/>
      <c r="I37" s="186">
        <v>3</v>
      </c>
      <c r="J37" s="186">
        <f t="shared" si="1"/>
        <v>330</v>
      </c>
      <c r="K37" s="68">
        <v>75000</v>
      </c>
      <c r="L37" s="31">
        <f t="shared" si="0"/>
        <v>1.32E-2</v>
      </c>
      <c r="M37" s="30">
        <v>5.5</v>
      </c>
      <c r="N37" s="28"/>
      <c r="O37" s="15"/>
      <c r="P37" s="15"/>
    </row>
    <row r="38" spans="1:16" ht="74.25" customHeight="1" x14ac:dyDescent="0.3">
      <c r="A38" s="19"/>
      <c r="B38" s="29">
        <v>9</v>
      </c>
      <c r="C38" s="203" t="s">
        <v>724</v>
      </c>
      <c r="D38" s="204"/>
      <c r="E38" s="205"/>
      <c r="F38" s="284" t="s">
        <v>732</v>
      </c>
      <c r="G38" s="285"/>
      <c r="H38" s="286"/>
      <c r="I38" s="186">
        <v>3</v>
      </c>
      <c r="J38" s="186">
        <f t="shared" si="1"/>
        <v>330</v>
      </c>
      <c r="K38" s="68">
        <v>75000</v>
      </c>
      <c r="L38" s="31">
        <f t="shared" si="0"/>
        <v>1.32E-2</v>
      </c>
      <c r="M38" s="30">
        <v>5.5</v>
      </c>
      <c r="N38" s="28"/>
      <c r="O38" s="15"/>
      <c r="P38" s="15"/>
    </row>
    <row r="39" spans="1:16" ht="63" customHeight="1" x14ac:dyDescent="0.3">
      <c r="A39" s="19"/>
      <c r="B39" s="29">
        <v>10</v>
      </c>
      <c r="C39" s="203" t="s">
        <v>725</v>
      </c>
      <c r="D39" s="204"/>
      <c r="E39" s="205"/>
      <c r="F39" s="284" t="s">
        <v>696</v>
      </c>
      <c r="G39" s="285"/>
      <c r="H39" s="286"/>
      <c r="I39" s="186">
        <v>6</v>
      </c>
      <c r="J39" s="186">
        <f t="shared" si="1"/>
        <v>330</v>
      </c>
      <c r="K39" s="68">
        <v>75000</v>
      </c>
      <c r="L39" s="31">
        <f t="shared" si="0"/>
        <v>2.64E-2</v>
      </c>
      <c r="M39" s="30">
        <v>5.5</v>
      </c>
      <c r="N39" s="28"/>
      <c r="O39" s="15"/>
      <c r="P39" s="15"/>
    </row>
    <row r="40" spans="1:16" ht="63.75" customHeight="1" x14ac:dyDescent="0.3">
      <c r="A40" s="19"/>
      <c r="B40" s="29">
        <v>11</v>
      </c>
      <c r="C40" s="203" t="s">
        <v>694</v>
      </c>
      <c r="D40" s="204"/>
      <c r="E40" s="205"/>
      <c r="F40" s="284" t="s">
        <v>696</v>
      </c>
      <c r="G40" s="285"/>
      <c r="H40" s="286"/>
      <c r="I40" s="186">
        <v>6</v>
      </c>
      <c r="J40" s="186">
        <f t="shared" si="1"/>
        <v>330</v>
      </c>
      <c r="K40" s="68">
        <v>75000</v>
      </c>
      <c r="L40" s="31">
        <f t="shared" si="0"/>
        <v>2.64E-2</v>
      </c>
      <c r="M40" s="30">
        <v>5.5</v>
      </c>
      <c r="N40" s="28"/>
      <c r="O40" s="15"/>
      <c r="P40" s="15"/>
    </row>
    <row r="41" spans="1:16" ht="63" customHeight="1" x14ac:dyDescent="0.3">
      <c r="A41" s="19"/>
      <c r="B41" s="29">
        <v>12</v>
      </c>
      <c r="C41" s="203" t="s">
        <v>690</v>
      </c>
      <c r="D41" s="204"/>
      <c r="E41" s="205"/>
      <c r="F41" s="284" t="s">
        <v>696</v>
      </c>
      <c r="G41" s="285"/>
      <c r="H41" s="286"/>
      <c r="I41" s="186">
        <v>6</v>
      </c>
      <c r="J41" s="186">
        <f t="shared" si="1"/>
        <v>330</v>
      </c>
      <c r="K41" s="68">
        <v>75000</v>
      </c>
      <c r="L41" s="31">
        <f t="shared" si="0"/>
        <v>2.64E-2</v>
      </c>
      <c r="M41" s="30">
        <v>5.5</v>
      </c>
      <c r="N41" s="28"/>
      <c r="O41" s="15"/>
      <c r="P41" s="15"/>
    </row>
    <row r="42" spans="1:16" ht="63.75" customHeight="1" x14ac:dyDescent="0.3">
      <c r="A42" s="19"/>
      <c r="B42" s="29">
        <v>13</v>
      </c>
      <c r="C42" s="203" t="s">
        <v>691</v>
      </c>
      <c r="D42" s="204"/>
      <c r="E42" s="205"/>
      <c r="F42" s="284" t="s">
        <v>696</v>
      </c>
      <c r="G42" s="285"/>
      <c r="H42" s="286"/>
      <c r="I42" s="186">
        <v>6</v>
      </c>
      <c r="J42" s="186">
        <f t="shared" si="1"/>
        <v>330</v>
      </c>
      <c r="K42" s="68">
        <v>75000</v>
      </c>
      <c r="L42" s="31">
        <f t="shared" si="0"/>
        <v>2.64E-2</v>
      </c>
      <c r="M42" s="30">
        <v>5.5</v>
      </c>
      <c r="N42" s="28"/>
      <c r="O42" s="15"/>
      <c r="P42" s="15"/>
    </row>
    <row r="43" spans="1:16" ht="39" customHeight="1" x14ac:dyDescent="0.3">
      <c r="A43" s="19"/>
      <c r="B43" s="29">
        <v>14</v>
      </c>
      <c r="C43" s="203" t="s">
        <v>692</v>
      </c>
      <c r="D43" s="204"/>
      <c r="E43" s="205"/>
      <c r="F43" s="284" t="s">
        <v>697</v>
      </c>
      <c r="G43" s="285"/>
      <c r="H43" s="286"/>
      <c r="I43" s="186">
        <v>6</v>
      </c>
      <c r="J43" s="186">
        <f t="shared" si="1"/>
        <v>330</v>
      </c>
      <c r="K43" s="68">
        <v>75000</v>
      </c>
      <c r="L43" s="31">
        <f t="shared" si="0"/>
        <v>2.64E-2</v>
      </c>
      <c r="M43" s="30">
        <v>5.5</v>
      </c>
      <c r="N43" s="28"/>
      <c r="O43" s="15"/>
      <c r="P43" s="15"/>
    </row>
    <row r="44" spans="1:16" ht="49.5" customHeight="1" x14ac:dyDescent="0.3">
      <c r="A44" s="19"/>
      <c r="B44" s="29">
        <v>15</v>
      </c>
      <c r="C44" s="203" t="s">
        <v>693</v>
      </c>
      <c r="D44" s="204"/>
      <c r="E44" s="205"/>
      <c r="F44" s="284" t="s">
        <v>698</v>
      </c>
      <c r="G44" s="285"/>
      <c r="H44" s="286"/>
      <c r="I44" s="186">
        <v>2</v>
      </c>
      <c r="J44" s="186">
        <f t="shared" si="1"/>
        <v>330</v>
      </c>
      <c r="K44" s="68">
        <v>75000</v>
      </c>
      <c r="L44" s="31">
        <f t="shared" si="0"/>
        <v>8.8000000000000005E-3</v>
      </c>
      <c r="M44" s="30">
        <v>5.5</v>
      </c>
      <c r="N44" s="28"/>
      <c r="O44" s="15"/>
      <c r="P44" s="15"/>
    </row>
    <row r="45" spans="1:16" ht="100.5" customHeight="1" x14ac:dyDescent="0.3">
      <c r="A45" s="19"/>
      <c r="B45" s="29">
        <v>16</v>
      </c>
      <c r="C45" s="203" t="s">
        <v>695</v>
      </c>
      <c r="D45" s="204"/>
      <c r="E45" s="205"/>
      <c r="F45" s="284" t="s">
        <v>699</v>
      </c>
      <c r="G45" s="285"/>
      <c r="H45" s="286"/>
      <c r="I45" s="186">
        <v>6</v>
      </c>
      <c r="J45" s="186">
        <f t="shared" si="1"/>
        <v>330</v>
      </c>
      <c r="K45" s="68">
        <v>75000</v>
      </c>
      <c r="L45" s="31">
        <f t="shared" si="0"/>
        <v>2.64E-2</v>
      </c>
      <c r="M45" s="30">
        <v>5.5</v>
      </c>
      <c r="N45" s="28"/>
      <c r="O45" s="15"/>
      <c r="P45" s="15"/>
    </row>
    <row r="46" spans="1:16" ht="75.75" customHeight="1" x14ac:dyDescent="0.3">
      <c r="A46" s="19"/>
      <c r="B46" s="29">
        <v>17</v>
      </c>
      <c r="C46" s="203" t="s">
        <v>716</v>
      </c>
      <c r="D46" s="204"/>
      <c r="E46" s="205"/>
      <c r="F46" s="284" t="s">
        <v>700</v>
      </c>
      <c r="G46" s="285"/>
      <c r="H46" s="286"/>
      <c r="I46" s="186">
        <v>6</v>
      </c>
      <c r="J46" s="186">
        <f t="shared" si="1"/>
        <v>330</v>
      </c>
      <c r="K46" s="68">
        <v>75000</v>
      </c>
      <c r="L46" s="31">
        <f t="shared" si="0"/>
        <v>2.64E-2</v>
      </c>
      <c r="M46" s="30">
        <v>5.5</v>
      </c>
      <c r="N46" s="28"/>
      <c r="O46" s="15"/>
      <c r="P46" s="15"/>
    </row>
    <row r="47" spans="1:16" ht="73.5" customHeight="1" x14ac:dyDescent="0.3">
      <c r="A47" s="19"/>
      <c r="B47" s="29">
        <v>18</v>
      </c>
      <c r="C47" s="203" t="s">
        <v>622</v>
      </c>
      <c r="D47" s="204"/>
      <c r="E47" s="205"/>
      <c r="F47" s="284" t="s">
        <v>701</v>
      </c>
      <c r="G47" s="285"/>
      <c r="H47" s="286"/>
      <c r="I47" s="186">
        <v>1</v>
      </c>
      <c r="J47" s="186">
        <f t="shared" si="1"/>
        <v>330</v>
      </c>
      <c r="K47" s="68">
        <v>75000</v>
      </c>
      <c r="L47" s="31">
        <f t="shared" si="0"/>
        <v>4.4000000000000003E-3</v>
      </c>
      <c r="M47" s="30">
        <v>5.5</v>
      </c>
      <c r="N47" s="28"/>
      <c r="O47" s="15"/>
      <c r="P47" s="15"/>
    </row>
    <row r="48" spans="1:16" ht="63.75" customHeight="1" x14ac:dyDescent="0.3">
      <c r="A48" s="19"/>
      <c r="B48" s="29">
        <v>19</v>
      </c>
      <c r="C48" s="203" t="s">
        <v>711</v>
      </c>
      <c r="D48" s="204"/>
      <c r="E48" s="205"/>
      <c r="F48" s="284" t="s">
        <v>702</v>
      </c>
      <c r="G48" s="285"/>
      <c r="H48" s="286"/>
      <c r="I48" s="186">
        <v>2</v>
      </c>
      <c r="J48" s="186">
        <f t="shared" si="1"/>
        <v>330</v>
      </c>
      <c r="K48" s="68">
        <v>75000</v>
      </c>
      <c r="L48" s="31">
        <f t="shared" ref="L48:L54" si="2">(I48*J48)/K48</f>
        <v>8.8000000000000005E-3</v>
      </c>
      <c r="M48" s="30">
        <v>5.5</v>
      </c>
      <c r="N48" s="28"/>
      <c r="O48" s="15"/>
      <c r="P48" s="15"/>
    </row>
    <row r="49" spans="1:16" ht="63" customHeight="1" x14ac:dyDescent="0.3">
      <c r="A49" s="19"/>
      <c r="B49" s="29">
        <v>20</v>
      </c>
      <c r="C49" s="203" t="s">
        <v>712</v>
      </c>
      <c r="D49" s="204"/>
      <c r="E49" s="205"/>
      <c r="F49" s="284" t="s">
        <v>702</v>
      </c>
      <c r="G49" s="285"/>
      <c r="H49" s="286"/>
      <c r="I49" s="186">
        <v>6</v>
      </c>
      <c r="J49" s="186">
        <f t="shared" si="1"/>
        <v>330</v>
      </c>
      <c r="K49" s="68">
        <v>75000</v>
      </c>
      <c r="L49" s="31">
        <f t="shared" si="2"/>
        <v>2.64E-2</v>
      </c>
      <c r="M49" s="30">
        <v>5.5</v>
      </c>
      <c r="N49" s="28"/>
      <c r="O49" s="15"/>
      <c r="P49" s="15"/>
    </row>
    <row r="50" spans="1:16" ht="61.5" customHeight="1" x14ac:dyDescent="0.3">
      <c r="A50" s="19"/>
      <c r="B50" s="29">
        <v>21</v>
      </c>
      <c r="C50" s="203" t="s">
        <v>713</v>
      </c>
      <c r="D50" s="204"/>
      <c r="E50" s="205"/>
      <c r="F50" s="284" t="s">
        <v>702</v>
      </c>
      <c r="G50" s="285"/>
      <c r="H50" s="286"/>
      <c r="I50" s="186">
        <v>1</v>
      </c>
      <c r="J50" s="186">
        <f t="shared" si="1"/>
        <v>510</v>
      </c>
      <c r="K50" s="68">
        <v>75000</v>
      </c>
      <c r="L50" s="31">
        <f t="shared" si="2"/>
        <v>6.7999999999999996E-3</v>
      </c>
      <c r="M50" s="30">
        <v>8.5</v>
      </c>
      <c r="N50" s="28"/>
      <c r="O50" s="15"/>
      <c r="P50" s="15"/>
    </row>
    <row r="51" spans="1:16" ht="63.75" customHeight="1" x14ac:dyDescent="0.3">
      <c r="A51" s="19"/>
      <c r="B51" s="29">
        <v>22</v>
      </c>
      <c r="C51" s="203" t="s">
        <v>714</v>
      </c>
      <c r="D51" s="204"/>
      <c r="E51" s="205"/>
      <c r="F51" s="284" t="s">
        <v>703</v>
      </c>
      <c r="G51" s="285"/>
      <c r="H51" s="286"/>
      <c r="I51" s="186">
        <v>2</v>
      </c>
      <c r="J51" s="186">
        <f t="shared" si="1"/>
        <v>330</v>
      </c>
      <c r="K51" s="68">
        <v>75000</v>
      </c>
      <c r="L51" s="31">
        <f t="shared" si="2"/>
        <v>8.8000000000000005E-3</v>
      </c>
      <c r="M51" s="30">
        <v>5.5</v>
      </c>
      <c r="N51" s="28"/>
      <c r="O51" s="15"/>
      <c r="P51" s="15"/>
    </row>
    <row r="52" spans="1:16" ht="74.25" customHeight="1" x14ac:dyDescent="0.3">
      <c r="A52" s="19"/>
      <c r="B52" s="29">
        <v>23</v>
      </c>
      <c r="C52" s="203" t="s">
        <v>715</v>
      </c>
      <c r="D52" s="204"/>
      <c r="E52" s="205"/>
      <c r="F52" s="284" t="s">
        <v>704</v>
      </c>
      <c r="G52" s="285"/>
      <c r="H52" s="286"/>
      <c r="I52" s="186">
        <v>6</v>
      </c>
      <c r="J52" s="186">
        <f t="shared" si="1"/>
        <v>330</v>
      </c>
      <c r="K52" s="68">
        <v>75000</v>
      </c>
      <c r="L52" s="31">
        <f t="shared" si="2"/>
        <v>2.64E-2</v>
      </c>
      <c r="M52" s="30">
        <v>5.5</v>
      </c>
      <c r="N52" s="28"/>
      <c r="O52" s="15"/>
      <c r="P52" s="15"/>
    </row>
    <row r="53" spans="1:16" ht="51.75" customHeight="1" x14ac:dyDescent="0.3">
      <c r="A53" s="19"/>
      <c r="B53" s="29">
        <v>24</v>
      </c>
      <c r="C53" s="203" t="s">
        <v>708</v>
      </c>
      <c r="D53" s="204"/>
      <c r="E53" s="205"/>
      <c r="F53" s="284" t="s">
        <v>705</v>
      </c>
      <c r="G53" s="285"/>
      <c r="H53" s="286"/>
      <c r="I53" s="186">
        <v>6</v>
      </c>
      <c r="J53" s="186">
        <f t="shared" si="1"/>
        <v>330</v>
      </c>
      <c r="K53" s="68">
        <v>75000</v>
      </c>
      <c r="L53" s="31">
        <f t="shared" si="2"/>
        <v>2.64E-2</v>
      </c>
      <c r="M53" s="30">
        <v>5.5</v>
      </c>
      <c r="N53" s="28"/>
      <c r="O53" s="15"/>
      <c r="P53" s="15"/>
    </row>
    <row r="54" spans="1:16" ht="75" customHeight="1" x14ac:dyDescent="0.3">
      <c r="A54" s="19"/>
      <c r="B54" s="29">
        <v>25</v>
      </c>
      <c r="C54" s="203" t="s">
        <v>709</v>
      </c>
      <c r="D54" s="204"/>
      <c r="E54" s="205"/>
      <c r="F54" s="284" t="s">
        <v>706</v>
      </c>
      <c r="G54" s="285"/>
      <c r="H54" s="286"/>
      <c r="I54" s="186">
        <v>12</v>
      </c>
      <c r="J54" s="191">
        <f>M54*60</f>
        <v>1650</v>
      </c>
      <c r="K54" s="68">
        <v>75000</v>
      </c>
      <c r="L54" s="31">
        <f t="shared" si="2"/>
        <v>0.26400000000000001</v>
      </c>
      <c r="M54" s="30">
        <v>27.5</v>
      </c>
      <c r="N54" s="28"/>
      <c r="O54" s="15"/>
      <c r="P54" s="15"/>
    </row>
    <row r="55" spans="1:16" ht="75" customHeight="1" x14ac:dyDescent="0.3">
      <c r="A55" s="19"/>
      <c r="B55" s="156">
        <v>26</v>
      </c>
      <c r="C55" s="203" t="s">
        <v>710</v>
      </c>
      <c r="D55" s="204"/>
      <c r="E55" s="205"/>
      <c r="F55" s="284" t="s">
        <v>707</v>
      </c>
      <c r="G55" s="285"/>
      <c r="H55" s="286"/>
      <c r="I55" s="186">
        <v>12</v>
      </c>
      <c r="J55" s="186">
        <f t="shared" ref="J55" si="3">M55*60</f>
        <v>1650</v>
      </c>
      <c r="K55" s="68">
        <v>75000</v>
      </c>
      <c r="L55" s="31">
        <f t="shared" ref="L55:L57" si="4">(I55*J55)/K55</f>
        <v>0.26400000000000001</v>
      </c>
      <c r="M55" s="191">
        <v>27.5</v>
      </c>
      <c r="N55" s="28"/>
      <c r="O55" s="15"/>
      <c r="P55" s="15"/>
    </row>
    <row r="56" spans="1:16" ht="50.25" customHeight="1" x14ac:dyDescent="0.3">
      <c r="A56" s="19"/>
      <c r="B56" s="29">
        <v>8</v>
      </c>
      <c r="C56" s="203" t="s">
        <v>950</v>
      </c>
      <c r="D56" s="204"/>
      <c r="E56" s="205"/>
      <c r="F56" s="284" t="s">
        <v>880</v>
      </c>
      <c r="G56" s="285"/>
      <c r="H56" s="286"/>
      <c r="I56" s="186">
        <v>12</v>
      </c>
      <c r="J56" s="191">
        <f>M56*60</f>
        <v>330</v>
      </c>
      <c r="K56" s="68">
        <v>75000</v>
      </c>
      <c r="L56" s="31">
        <f t="shared" si="4"/>
        <v>5.28E-2</v>
      </c>
      <c r="M56" s="30">
        <v>5.5</v>
      </c>
      <c r="N56" s="28"/>
      <c r="O56" s="15"/>
      <c r="P56" s="15"/>
    </row>
    <row r="57" spans="1:16" s="151" customFormat="1" ht="40.5" customHeight="1" x14ac:dyDescent="0.25">
      <c r="A57" s="12"/>
      <c r="B57" s="29">
        <v>9</v>
      </c>
      <c r="C57" s="203" t="s">
        <v>224</v>
      </c>
      <c r="D57" s="204"/>
      <c r="E57" s="205"/>
      <c r="F57" s="284" t="s">
        <v>322</v>
      </c>
      <c r="G57" s="285"/>
      <c r="H57" s="286"/>
      <c r="I57" s="186">
        <v>12</v>
      </c>
      <c r="J57" s="191">
        <f>M57*60</f>
        <v>1650</v>
      </c>
      <c r="K57" s="68">
        <v>75000</v>
      </c>
      <c r="L57" s="31">
        <f t="shared" si="4"/>
        <v>0.26400000000000001</v>
      </c>
      <c r="M57" s="30">
        <v>27.5</v>
      </c>
      <c r="N57" s="12"/>
      <c r="O57" s="12"/>
      <c r="P57" s="12"/>
    </row>
    <row r="58" spans="1:16" x14ac:dyDescent="0.3">
      <c r="A58" s="19"/>
      <c r="B58" s="421" t="s">
        <v>33</v>
      </c>
      <c r="C58" s="421"/>
      <c r="D58" s="421"/>
      <c r="E58" s="421"/>
      <c r="F58" s="421"/>
      <c r="G58" s="421"/>
      <c r="H58" s="421"/>
      <c r="I58" s="421"/>
      <c r="J58" s="152"/>
      <c r="K58" s="152"/>
      <c r="L58" s="189">
        <f>SUM(L30:L57)</f>
        <v>1.4323999999999997</v>
      </c>
    </row>
    <row r="59" spans="1:16" x14ac:dyDescent="0.3">
      <c r="A59" s="19"/>
      <c r="B59" s="421" t="s">
        <v>34</v>
      </c>
      <c r="C59" s="421"/>
      <c r="D59" s="421"/>
      <c r="E59" s="421"/>
      <c r="F59" s="421"/>
      <c r="G59" s="421"/>
      <c r="H59" s="421"/>
      <c r="I59" s="421"/>
      <c r="J59" s="421"/>
      <c r="K59" s="152"/>
      <c r="L59" s="34">
        <f>$L$58</f>
        <v>1.4323999999999997</v>
      </c>
    </row>
    <row r="60" spans="1:16" x14ac:dyDescent="0.3">
      <c r="A60" s="19"/>
      <c r="B60" s="8"/>
      <c r="C60" s="8"/>
      <c r="D60" s="8"/>
      <c r="E60" s="8"/>
      <c r="F60" s="7"/>
      <c r="G60" s="7"/>
      <c r="H60" s="8"/>
      <c r="I60" s="8"/>
      <c r="J60" s="8"/>
      <c r="K60" s="8"/>
      <c r="L60" s="8"/>
    </row>
    <row r="61" spans="1:16" x14ac:dyDescent="0.3">
      <c r="A61" s="9" t="s">
        <v>37</v>
      </c>
      <c r="B61" s="210" t="s">
        <v>30</v>
      </c>
      <c r="C61" s="210"/>
      <c r="D61" s="210"/>
      <c r="E61" s="210"/>
      <c r="F61" s="7" t="s">
        <v>11</v>
      </c>
      <c r="G61" s="7"/>
      <c r="H61" s="8"/>
      <c r="I61" s="8"/>
      <c r="J61" s="8"/>
      <c r="K61" s="8"/>
      <c r="L61" s="8"/>
    </row>
    <row r="62" spans="1:16" x14ac:dyDescent="0.3">
      <c r="A62" s="9"/>
      <c r="B62" s="211" t="s">
        <v>28</v>
      </c>
      <c r="C62" s="212" t="s">
        <v>30</v>
      </c>
      <c r="D62" s="213"/>
      <c r="E62" s="213"/>
      <c r="F62" s="213"/>
      <c r="G62" s="213"/>
      <c r="H62" s="214"/>
      <c r="I62" s="218" t="s">
        <v>38</v>
      </c>
      <c r="J62" s="218"/>
      <c r="K62" s="218"/>
      <c r="L62" s="218"/>
    </row>
    <row r="63" spans="1:16" x14ac:dyDescent="0.3">
      <c r="A63" s="19"/>
      <c r="B63" s="211"/>
      <c r="C63" s="215"/>
      <c r="D63" s="216"/>
      <c r="E63" s="216"/>
      <c r="F63" s="216"/>
      <c r="G63" s="216"/>
      <c r="H63" s="217"/>
      <c r="I63" s="218"/>
      <c r="J63" s="218"/>
      <c r="K63" s="218"/>
      <c r="L63" s="218"/>
    </row>
    <row r="64" spans="1:16" x14ac:dyDescent="0.3">
      <c r="A64" s="19"/>
      <c r="B64" s="37">
        <v>1</v>
      </c>
      <c r="C64" s="414" t="str">
        <f t="shared" ref="C64:C88" si="5">F30</f>
        <v xml:space="preserve">Dokumen rencana kegiatan </v>
      </c>
      <c r="D64" s="415"/>
      <c r="E64" s="415"/>
      <c r="F64" s="415"/>
      <c r="G64" s="415"/>
      <c r="H64" s="416"/>
      <c r="I64" s="417" t="s">
        <v>70</v>
      </c>
      <c r="J64" s="418"/>
      <c r="K64" s="418"/>
      <c r="L64" s="419"/>
    </row>
    <row r="65" spans="1:12" x14ac:dyDescent="0.3">
      <c r="A65" s="19"/>
      <c r="B65" s="37">
        <v>2</v>
      </c>
      <c r="C65" s="414" t="str">
        <f t="shared" si="5"/>
        <v>Dokumen materi sosialisasi</v>
      </c>
      <c r="D65" s="415"/>
      <c r="E65" s="415"/>
      <c r="F65" s="415"/>
      <c r="G65" s="415"/>
      <c r="H65" s="416"/>
      <c r="I65" s="417" t="s">
        <v>70</v>
      </c>
      <c r="J65" s="418"/>
      <c r="K65" s="418"/>
      <c r="L65" s="419"/>
    </row>
    <row r="66" spans="1:12" x14ac:dyDescent="0.3">
      <c r="A66" s="19"/>
      <c r="B66" s="37">
        <v>3</v>
      </c>
      <c r="C66" s="414" t="str">
        <f t="shared" si="5"/>
        <v xml:space="preserve">Laporan kegiatan sosialisasi </v>
      </c>
      <c r="D66" s="415"/>
      <c r="E66" s="415"/>
      <c r="F66" s="415"/>
      <c r="G66" s="415"/>
      <c r="H66" s="416"/>
      <c r="I66" s="417" t="s">
        <v>70</v>
      </c>
      <c r="J66" s="418"/>
      <c r="K66" s="418"/>
      <c r="L66" s="419"/>
    </row>
    <row r="67" spans="1:12" x14ac:dyDescent="0.3">
      <c r="A67" s="19"/>
      <c r="B67" s="37">
        <v>4</v>
      </c>
      <c r="C67" s="414" t="str">
        <f t="shared" si="5"/>
        <v>Dokumen instrumen identifikasi awal</v>
      </c>
      <c r="D67" s="415"/>
      <c r="E67" s="415"/>
      <c r="F67" s="415"/>
      <c r="G67" s="415"/>
      <c r="H67" s="416"/>
      <c r="I67" s="417" t="s">
        <v>415</v>
      </c>
      <c r="J67" s="418"/>
      <c r="K67" s="418"/>
      <c r="L67" s="419"/>
    </row>
    <row r="68" spans="1:12" ht="26.25" customHeight="1" x14ac:dyDescent="0.3">
      <c r="A68" s="19"/>
      <c r="B68" s="37">
        <v>5</v>
      </c>
      <c r="C68" s="414" t="str">
        <f t="shared" si="5"/>
        <v>Dokumen rancangan kegiatan identifikasi awal dan seleksi calon penerima program</v>
      </c>
      <c r="D68" s="415"/>
      <c r="E68" s="415"/>
      <c r="F68" s="415"/>
      <c r="G68" s="415"/>
      <c r="H68" s="416"/>
      <c r="I68" s="417" t="s">
        <v>415</v>
      </c>
      <c r="J68" s="418"/>
      <c r="K68" s="418"/>
      <c r="L68" s="419"/>
    </row>
    <row r="69" spans="1:12" x14ac:dyDescent="0.3">
      <c r="A69" s="19"/>
      <c r="B69" s="37">
        <v>6</v>
      </c>
      <c r="C69" s="414" t="str">
        <f t="shared" si="5"/>
        <v>Dokumen rancangan kegiatan kunjungan ke rumah</v>
      </c>
      <c r="D69" s="415"/>
      <c r="E69" s="415"/>
      <c r="F69" s="415"/>
      <c r="G69" s="415"/>
      <c r="H69" s="416"/>
      <c r="I69" s="417" t="s">
        <v>415</v>
      </c>
      <c r="J69" s="418"/>
      <c r="K69" s="418"/>
      <c r="L69" s="419"/>
    </row>
    <row r="70" spans="1:12" ht="38.25" customHeight="1" x14ac:dyDescent="0.3">
      <c r="A70" s="19"/>
      <c r="B70" s="37">
        <v>7</v>
      </c>
      <c r="C70" s="414" t="str">
        <f t="shared" si="5"/>
        <v>Dokumen rancangan kegiatan motivasi calon penerima program Penyelenggaraan Kesejahteraan Sosial</v>
      </c>
      <c r="D70" s="415"/>
      <c r="E70" s="415"/>
      <c r="F70" s="415"/>
      <c r="G70" s="415"/>
      <c r="H70" s="416"/>
      <c r="I70" s="417" t="s">
        <v>70</v>
      </c>
      <c r="J70" s="418"/>
      <c r="K70" s="418"/>
      <c r="L70" s="419"/>
    </row>
    <row r="71" spans="1:12" x14ac:dyDescent="0.3">
      <c r="A71" s="19"/>
      <c r="B71" s="37">
        <v>8</v>
      </c>
      <c r="C71" s="414" t="str">
        <f t="shared" si="5"/>
        <v>Laporan reviu dan analisa hasil kegiatan</v>
      </c>
      <c r="D71" s="415"/>
      <c r="E71" s="415"/>
      <c r="F71" s="415"/>
      <c r="G71" s="415"/>
      <c r="H71" s="416"/>
      <c r="I71" s="417" t="s">
        <v>70</v>
      </c>
      <c r="J71" s="418"/>
      <c r="K71" s="418"/>
      <c r="L71" s="419"/>
    </row>
    <row r="72" spans="1:12" ht="26.25" customHeight="1" x14ac:dyDescent="0.3">
      <c r="A72" s="19"/>
      <c r="B72" s="37">
        <v>9</v>
      </c>
      <c r="C72" s="414" t="str">
        <f t="shared" si="5"/>
        <v>Laporan kegiatan pemberian layanan bagi penerima program</v>
      </c>
      <c r="D72" s="415"/>
      <c r="E72" s="415"/>
      <c r="F72" s="415"/>
      <c r="G72" s="415"/>
      <c r="H72" s="416"/>
      <c r="I72" s="417" t="s">
        <v>70</v>
      </c>
      <c r="J72" s="418"/>
      <c r="K72" s="418"/>
      <c r="L72" s="419"/>
    </row>
    <row r="73" spans="1:12" x14ac:dyDescent="0.3">
      <c r="A73" s="19"/>
      <c r="B73" s="37">
        <v>10</v>
      </c>
      <c r="C73" s="414" t="str">
        <f t="shared" si="5"/>
        <v>Laporan pemberian layanan bagi penerima program</v>
      </c>
      <c r="D73" s="415"/>
      <c r="E73" s="415"/>
      <c r="F73" s="415"/>
      <c r="G73" s="415"/>
      <c r="H73" s="416"/>
      <c r="I73" s="417" t="s">
        <v>415</v>
      </c>
      <c r="J73" s="418"/>
      <c r="K73" s="418"/>
      <c r="L73" s="419"/>
    </row>
    <row r="74" spans="1:12" x14ac:dyDescent="0.3">
      <c r="A74" s="19"/>
      <c r="B74" s="37">
        <v>11</v>
      </c>
      <c r="C74" s="414" t="str">
        <f t="shared" si="5"/>
        <v>Laporan pemberian layanan bagi penerima program</v>
      </c>
      <c r="D74" s="415"/>
      <c r="E74" s="415"/>
      <c r="F74" s="415"/>
      <c r="G74" s="415"/>
      <c r="H74" s="416"/>
      <c r="I74" s="417" t="s">
        <v>415</v>
      </c>
      <c r="J74" s="418"/>
      <c r="K74" s="418"/>
      <c r="L74" s="419"/>
    </row>
    <row r="75" spans="1:12" x14ac:dyDescent="0.3">
      <c r="A75" s="19"/>
      <c r="B75" s="37">
        <v>12</v>
      </c>
      <c r="C75" s="414" t="str">
        <f t="shared" si="5"/>
        <v>Laporan pemberian layanan bagi penerima program</v>
      </c>
      <c r="D75" s="415"/>
      <c r="E75" s="415"/>
      <c r="F75" s="415"/>
      <c r="G75" s="415"/>
      <c r="H75" s="416"/>
      <c r="I75" s="417" t="s">
        <v>415</v>
      </c>
      <c r="J75" s="418"/>
      <c r="K75" s="418"/>
      <c r="L75" s="419"/>
    </row>
    <row r="76" spans="1:12" x14ac:dyDescent="0.3">
      <c r="A76" s="19"/>
      <c r="B76" s="37">
        <v>13</v>
      </c>
      <c r="C76" s="414" t="str">
        <f t="shared" si="5"/>
        <v>Laporan pemberian layanan bagi penerima program</v>
      </c>
      <c r="D76" s="415"/>
      <c r="E76" s="415"/>
      <c r="F76" s="415"/>
      <c r="G76" s="415"/>
      <c r="H76" s="416"/>
      <c r="I76" s="417" t="s">
        <v>415</v>
      </c>
      <c r="J76" s="418"/>
      <c r="K76" s="418"/>
      <c r="L76" s="419"/>
    </row>
    <row r="77" spans="1:12" x14ac:dyDescent="0.3">
      <c r="A77" s="19"/>
      <c r="B77" s="37">
        <v>14</v>
      </c>
      <c r="C77" s="414" t="str">
        <f t="shared" si="5"/>
        <v>Laporan reviu dan analisa hasil kegiatan</v>
      </c>
      <c r="D77" s="415"/>
      <c r="E77" s="415"/>
      <c r="F77" s="415"/>
      <c r="G77" s="415"/>
      <c r="H77" s="416"/>
      <c r="I77" s="417" t="s">
        <v>415</v>
      </c>
      <c r="J77" s="418"/>
      <c r="K77" s="418"/>
      <c r="L77" s="419"/>
    </row>
    <row r="78" spans="1:12" x14ac:dyDescent="0.3">
      <c r="A78" s="19"/>
      <c r="B78" s="37">
        <v>15</v>
      </c>
      <c r="C78" s="414" t="str">
        <f t="shared" si="5"/>
        <v>Dokumen instrumen evaluasi hasil intervensi</v>
      </c>
      <c r="D78" s="415"/>
      <c r="E78" s="415"/>
      <c r="F78" s="415"/>
      <c r="G78" s="415"/>
      <c r="H78" s="416"/>
      <c r="I78" s="417" t="s">
        <v>415</v>
      </c>
      <c r="J78" s="418"/>
      <c r="K78" s="418"/>
      <c r="L78" s="419"/>
    </row>
    <row r="79" spans="1:12" ht="30.75" customHeight="1" x14ac:dyDescent="0.3">
      <c r="A79" s="19"/>
      <c r="B79" s="37">
        <v>16</v>
      </c>
      <c r="C79" s="414" t="str">
        <f t="shared" si="5"/>
        <v>Laporan kegiatan evaluasi pemberian layanan bagi penerima program dalam setting mikro</v>
      </c>
      <c r="D79" s="415"/>
      <c r="E79" s="415"/>
      <c r="F79" s="415"/>
      <c r="G79" s="415"/>
      <c r="H79" s="416"/>
      <c r="I79" s="417" t="s">
        <v>415</v>
      </c>
      <c r="J79" s="418"/>
      <c r="K79" s="418"/>
      <c r="L79" s="419"/>
    </row>
    <row r="80" spans="1:12" ht="25.5" customHeight="1" x14ac:dyDescent="0.3">
      <c r="A80" s="19"/>
      <c r="B80" s="37">
        <v>17</v>
      </c>
      <c r="C80" s="414" t="str">
        <f t="shared" si="5"/>
        <v>Laporan analisa hasil kegiatan temu bahas hasil kegiatan evaluasi intervensi</v>
      </c>
      <c r="D80" s="415"/>
      <c r="E80" s="415"/>
      <c r="F80" s="415"/>
      <c r="G80" s="415"/>
      <c r="H80" s="416"/>
      <c r="I80" s="417" t="s">
        <v>415</v>
      </c>
      <c r="J80" s="418"/>
      <c r="K80" s="418"/>
      <c r="L80" s="419"/>
    </row>
    <row r="81" spans="1:12" ht="30.6" customHeight="1" x14ac:dyDescent="0.3">
      <c r="A81" s="19"/>
      <c r="B81" s="37">
        <v>18</v>
      </c>
      <c r="C81" s="414" t="str">
        <f t="shared" si="5"/>
        <v>Laporan analisa mikro terhadap penerima program dalam kegiatan terminasi</v>
      </c>
      <c r="D81" s="415"/>
      <c r="E81" s="415"/>
      <c r="F81" s="415"/>
      <c r="G81" s="415"/>
      <c r="H81" s="416"/>
      <c r="I81" s="417" t="s">
        <v>415</v>
      </c>
      <c r="J81" s="418"/>
      <c r="K81" s="418"/>
      <c r="L81" s="419"/>
    </row>
    <row r="82" spans="1:12" ht="27.6" customHeight="1" x14ac:dyDescent="0.3">
      <c r="A82" s="19"/>
      <c r="B82" s="37">
        <v>19</v>
      </c>
      <c r="C82" s="414" t="str">
        <f t="shared" si="5"/>
        <v>Dokumen instrumen bimbingan dan pembinaan lanjut</v>
      </c>
      <c r="D82" s="415"/>
      <c r="E82" s="415"/>
      <c r="F82" s="415"/>
      <c r="G82" s="415"/>
      <c r="H82" s="416"/>
      <c r="I82" s="417" t="s">
        <v>415</v>
      </c>
      <c r="J82" s="418"/>
      <c r="K82" s="418"/>
      <c r="L82" s="419"/>
    </row>
    <row r="83" spans="1:12" ht="26.45" customHeight="1" x14ac:dyDescent="0.3">
      <c r="A83" s="19"/>
      <c r="B83" s="37">
        <v>20</v>
      </c>
      <c r="C83" s="414" t="str">
        <f t="shared" si="5"/>
        <v>Dokumen instrumen bimbingan dan pembinaan lanjut</v>
      </c>
      <c r="D83" s="415"/>
      <c r="E83" s="415"/>
      <c r="F83" s="415"/>
      <c r="G83" s="415"/>
      <c r="H83" s="416"/>
      <c r="I83" s="417" t="s">
        <v>415</v>
      </c>
      <c r="J83" s="418"/>
      <c r="K83" s="418"/>
      <c r="L83" s="419"/>
    </row>
    <row r="84" spans="1:12" ht="27.6" customHeight="1" x14ac:dyDescent="0.3">
      <c r="A84" s="19"/>
      <c r="B84" s="37">
        <v>21</v>
      </c>
      <c r="C84" s="414" t="str">
        <f t="shared" si="5"/>
        <v>Dokumen instrumen bimbingan dan pembinaan lanjut</v>
      </c>
      <c r="D84" s="415"/>
      <c r="E84" s="415"/>
      <c r="F84" s="415"/>
      <c r="G84" s="415"/>
      <c r="H84" s="416"/>
      <c r="I84" s="417" t="s">
        <v>415</v>
      </c>
      <c r="J84" s="418"/>
      <c r="K84" s="418"/>
      <c r="L84" s="419"/>
    </row>
    <row r="85" spans="1:12" x14ac:dyDescent="0.3">
      <c r="A85" s="19"/>
      <c r="B85" s="37">
        <v>22</v>
      </c>
      <c r="C85" s="414" t="str">
        <f t="shared" si="5"/>
        <v>Dokumen instrumen evaluasi program pelayanan</v>
      </c>
      <c r="D85" s="415"/>
      <c r="E85" s="415"/>
      <c r="F85" s="415"/>
      <c r="G85" s="415"/>
      <c r="H85" s="416"/>
      <c r="I85" s="417" t="s">
        <v>415</v>
      </c>
      <c r="J85" s="418"/>
      <c r="K85" s="418"/>
      <c r="L85" s="419"/>
    </row>
    <row r="86" spans="1:12" ht="28.5" customHeight="1" x14ac:dyDescent="0.3">
      <c r="A86" s="19"/>
      <c r="B86" s="37">
        <v>23</v>
      </c>
      <c r="C86" s="414" t="str">
        <f t="shared" si="5"/>
        <v>Laporan kegiatan pengembangan model program pelayanan setting mikro</v>
      </c>
      <c r="D86" s="415"/>
      <c r="E86" s="415"/>
      <c r="F86" s="415"/>
      <c r="G86" s="415"/>
      <c r="H86" s="416"/>
      <c r="I86" s="417" t="s">
        <v>415</v>
      </c>
      <c r="J86" s="418"/>
      <c r="K86" s="418"/>
      <c r="L86" s="419"/>
    </row>
    <row r="87" spans="1:12" ht="16.5" customHeight="1" x14ac:dyDescent="0.3">
      <c r="A87" s="19"/>
      <c r="B87" s="37">
        <v>24</v>
      </c>
      <c r="C87" s="414" t="str">
        <f t="shared" si="5"/>
        <v xml:space="preserve">Laporan kegiatan sosialisasi hasil evaluasi </v>
      </c>
      <c r="D87" s="415"/>
      <c r="E87" s="415"/>
      <c r="F87" s="415"/>
      <c r="G87" s="415"/>
      <c r="H87" s="416"/>
      <c r="I87" s="417" t="s">
        <v>415</v>
      </c>
      <c r="J87" s="418"/>
      <c r="K87" s="418"/>
      <c r="L87" s="419"/>
    </row>
    <row r="88" spans="1:12" ht="26.45" customHeight="1" x14ac:dyDescent="0.3">
      <c r="A88" s="19"/>
      <c r="B88" s="37">
        <v>25</v>
      </c>
      <c r="C88" s="414" t="str">
        <f t="shared" si="5"/>
        <v>Laporan kegiatan supervisi praktik atau layanan pekerjaan sosial di bawahnya</v>
      </c>
      <c r="D88" s="415"/>
      <c r="E88" s="415"/>
      <c r="F88" s="415"/>
      <c r="G88" s="415"/>
      <c r="H88" s="416"/>
      <c r="I88" s="417" t="s">
        <v>415</v>
      </c>
      <c r="J88" s="418"/>
      <c r="K88" s="418"/>
      <c r="L88" s="419"/>
    </row>
    <row r="89" spans="1:12" ht="26.45" customHeight="1" x14ac:dyDescent="0.3">
      <c r="A89" s="19"/>
      <c r="B89" s="37">
        <v>26</v>
      </c>
      <c r="C89" s="203" t="str">
        <f>F56</f>
        <v>Laporan Pelaksanaan Kegiatan Tahunan</v>
      </c>
      <c r="D89" s="204"/>
      <c r="E89" s="204"/>
      <c r="F89" s="204"/>
      <c r="G89" s="204"/>
      <c r="H89" s="205"/>
      <c r="I89" s="407" t="s">
        <v>152</v>
      </c>
      <c r="J89" s="408"/>
      <c r="K89" s="408"/>
      <c r="L89" s="409"/>
    </row>
    <row r="90" spans="1:12" ht="27.6" customHeight="1" x14ac:dyDescent="0.3">
      <c r="A90" s="19"/>
      <c r="B90" s="37">
        <v>26</v>
      </c>
      <c r="C90" s="414" t="str">
        <f>F57</f>
        <v>Laporan Pelaksanaan Tugas</v>
      </c>
      <c r="D90" s="415"/>
      <c r="E90" s="415"/>
      <c r="F90" s="415"/>
      <c r="G90" s="415"/>
      <c r="H90" s="416"/>
      <c r="I90" s="417" t="s">
        <v>415</v>
      </c>
      <c r="J90" s="418"/>
      <c r="K90" s="418"/>
      <c r="L90" s="419"/>
    </row>
    <row r="91" spans="1:12" x14ac:dyDescent="0.3">
      <c r="A91" s="19"/>
      <c r="B91" s="8"/>
      <c r="C91" s="8"/>
      <c r="D91" s="8"/>
      <c r="E91" s="8"/>
      <c r="F91" s="7"/>
      <c r="G91" s="7"/>
      <c r="H91" s="8"/>
      <c r="I91" s="8"/>
      <c r="J91" s="8"/>
      <c r="K91" s="8"/>
      <c r="L91" s="8"/>
    </row>
    <row r="92" spans="1:12" x14ac:dyDescent="0.3">
      <c r="A92" s="19">
        <v>8</v>
      </c>
      <c r="B92" s="229" t="s">
        <v>42</v>
      </c>
      <c r="C92" s="229"/>
      <c r="D92" s="229"/>
      <c r="E92" s="229"/>
      <c r="F92" s="7" t="s">
        <v>11</v>
      </c>
      <c r="G92" s="7"/>
      <c r="H92" s="8"/>
      <c r="I92" s="8"/>
      <c r="J92" s="8"/>
      <c r="K92" s="8"/>
      <c r="L92" s="8"/>
    </row>
    <row r="93" spans="1:12" x14ac:dyDescent="0.3">
      <c r="A93" s="19"/>
      <c r="B93" s="211" t="s">
        <v>28</v>
      </c>
      <c r="C93" s="243" t="s">
        <v>42</v>
      </c>
      <c r="D93" s="244"/>
      <c r="E93" s="244"/>
      <c r="F93" s="244"/>
      <c r="G93" s="244"/>
      <c r="H93" s="245"/>
      <c r="I93" s="243" t="s">
        <v>43</v>
      </c>
      <c r="J93" s="244"/>
      <c r="K93" s="244"/>
      <c r="L93" s="245"/>
    </row>
    <row r="94" spans="1:12" x14ac:dyDescent="0.3">
      <c r="A94" s="19"/>
      <c r="B94" s="211"/>
      <c r="C94" s="246"/>
      <c r="D94" s="247"/>
      <c r="E94" s="247"/>
      <c r="F94" s="247"/>
      <c r="G94" s="247"/>
      <c r="H94" s="248"/>
      <c r="I94" s="246"/>
      <c r="J94" s="247"/>
      <c r="K94" s="247"/>
      <c r="L94" s="248"/>
    </row>
    <row r="95" spans="1:12" ht="47.45" customHeight="1" x14ac:dyDescent="0.3">
      <c r="A95" s="19"/>
      <c r="B95" s="29">
        <v>1</v>
      </c>
      <c r="C95" s="234" t="s">
        <v>623</v>
      </c>
      <c r="D95" s="235"/>
      <c r="E95" s="235"/>
      <c r="F95" s="235"/>
      <c r="G95" s="235"/>
      <c r="H95" s="236"/>
      <c r="I95" s="203" t="str">
        <f t="shared" ref="I95:I118" si="6">C30</f>
        <v>Menyusun Rencana Kegiatan Sebagai Pedoman Pelaksanaan Tugas</v>
      </c>
      <c r="J95" s="204"/>
      <c r="K95" s="204"/>
      <c r="L95" s="205"/>
    </row>
    <row r="96" spans="1:12" ht="30.75" customHeight="1" x14ac:dyDescent="0.3">
      <c r="A96" s="19"/>
      <c r="B96" s="29">
        <v>2</v>
      </c>
      <c r="C96" s="413" t="s">
        <v>417</v>
      </c>
      <c r="D96" s="413"/>
      <c r="E96" s="413"/>
      <c r="F96" s="413"/>
      <c r="G96" s="413"/>
      <c r="H96" s="413"/>
      <c r="I96" s="203" t="str">
        <f t="shared" si="6"/>
        <v>Menyusun materi sosialisasi Penyelenggaraan Kesejahteraan Sosial</v>
      </c>
      <c r="J96" s="204"/>
      <c r="K96" s="204"/>
      <c r="L96" s="205"/>
    </row>
    <row r="97" spans="1:12" ht="53.1" customHeight="1" x14ac:dyDescent="0.3">
      <c r="A97" s="19"/>
      <c r="B97" s="29">
        <v>3</v>
      </c>
      <c r="C97" s="237" t="s">
        <v>359</v>
      </c>
      <c r="D97" s="238"/>
      <c r="E97" s="238"/>
      <c r="F97" s="238"/>
      <c r="G97" s="238"/>
      <c r="H97" s="239"/>
      <c r="I97" s="203" t="str">
        <f t="shared" si="6"/>
        <v>Melaksanakan kegiatan sosialisasi program Penyelenggaraan Kesejahteraan Sosial terhadap individu, keluarga, kelompok sasaran, masyarakat luas, dan pihak berpengaruh</v>
      </c>
      <c r="J97" s="204"/>
      <c r="K97" s="204"/>
      <c r="L97" s="205"/>
    </row>
    <row r="98" spans="1:12" ht="16.5" customHeight="1" x14ac:dyDescent="0.3">
      <c r="A98" s="19"/>
      <c r="B98" s="29">
        <v>4</v>
      </c>
      <c r="C98" s="237" t="s">
        <v>359</v>
      </c>
      <c r="D98" s="238"/>
      <c r="E98" s="238"/>
      <c r="F98" s="238"/>
      <c r="G98" s="238"/>
      <c r="H98" s="239"/>
      <c r="I98" s="203" t="str">
        <f t="shared" si="6"/>
        <v>Menyusun instrumen identifikasi awal dan seleksi</v>
      </c>
      <c r="J98" s="204"/>
      <c r="K98" s="204"/>
      <c r="L98" s="205"/>
    </row>
    <row r="99" spans="1:12" ht="39.75" customHeight="1" x14ac:dyDescent="0.3">
      <c r="A99" s="19"/>
      <c r="B99" s="29">
        <v>5</v>
      </c>
      <c r="C99" s="203" t="s">
        <v>418</v>
      </c>
      <c r="D99" s="204"/>
      <c r="E99" s="204"/>
      <c r="F99" s="204"/>
      <c r="G99" s="204"/>
      <c r="H99" s="205"/>
      <c r="I99" s="203" t="str">
        <f t="shared" si="6"/>
        <v>Menyusun rancangan kegiatan identifikasi awal dan seleksi calon penerima program Penyelenggaraan Kesejahteraan Sosial</v>
      </c>
      <c r="J99" s="204"/>
      <c r="K99" s="204"/>
      <c r="L99" s="205"/>
    </row>
    <row r="100" spans="1:12" ht="47.25" customHeight="1" x14ac:dyDescent="0.3">
      <c r="A100" s="19"/>
      <c r="B100" s="29">
        <v>6</v>
      </c>
      <c r="C100" s="237" t="s">
        <v>359</v>
      </c>
      <c r="D100" s="238"/>
      <c r="E100" s="238"/>
      <c r="F100" s="238"/>
      <c r="G100" s="238"/>
      <c r="H100" s="239"/>
      <c r="I100" s="203" t="str">
        <f t="shared" si="6"/>
        <v>Menyusun rancangan kegiatan kunjungan ke rumah (home visit) atau penjangkauan calon dan penerima program Penyelenggaraan Kesejahteraan Sosial</v>
      </c>
      <c r="J100" s="204"/>
      <c r="K100" s="204"/>
      <c r="L100" s="205"/>
    </row>
    <row r="101" spans="1:12" ht="51" customHeight="1" x14ac:dyDescent="0.3">
      <c r="A101" s="19"/>
      <c r="B101" s="29">
        <v>7</v>
      </c>
      <c r="C101" s="237" t="s">
        <v>359</v>
      </c>
      <c r="D101" s="238"/>
      <c r="E101" s="238"/>
      <c r="F101" s="238"/>
      <c r="G101" s="238"/>
      <c r="H101" s="239"/>
      <c r="I101" s="203" t="str">
        <f t="shared" si="6"/>
        <v>Menyusun rancangan kegiatan penyusunan rencana intervensi penerima program serta melaksanakan penyusunan rencana intervensi penerima program</v>
      </c>
      <c r="J101" s="204"/>
      <c r="K101" s="204"/>
      <c r="L101" s="205"/>
    </row>
    <row r="102" spans="1:12" ht="27" customHeight="1" x14ac:dyDescent="0.3">
      <c r="A102" s="19"/>
      <c r="B102" s="29">
        <v>8</v>
      </c>
      <c r="C102" s="237" t="s">
        <v>359</v>
      </c>
      <c r="D102" s="238"/>
      <c r="E102" s="238"/>
      <c r="F102" s="238"/>
      <c r="G102" s="238"/>
      <c r="H102" s="239"/>
      <c r="I102" s="203" t="str">
        <f t="shared" si="6"/>
        <v>Mereviu dan menganalisa hasil kegiatan temu bahas rencana intervensi penerima program</v>
      </c>
      <c r="J102" s="204"/>
      <c r="K102" s="204"/>
      <c r="L102" s="205"/>
    </row>
    <row r="103" spans="1:12" ht="48.75" customHeight="1" x14ac:dyDescent="0.3">
      <c r="A103" s="19"/>
      <c r="B103" s="29">
        <v>9</v>
      </c>
      <c r="C103" s="237" t="s">
        <v>359</v>
      </c>
      <c r="D103" s="238"/>
      <c r="E103" s="238"/>
      <c r="F103" s="238"/>
      <c r="G103" s="238"/>
      <c r="H103" s="239"/>
      <c r="I103" s="203" t="str">
        <f t="shared" si="6"/>
        <v>Melaksanakan kegiatan pemberian layanan bagi penerima program Penyelenggaraan Kesejahteraan Sosial dalam bidang rehabilitasi sosial</v>
      </c>
      <c r="J103" s="204"/>
      <c r="K103" s="204"/>
      <c r="L103" s="205"/>
    </row>
    <row r="104" spans="1:12" ht="38.25" customHeight="1" x14ac:dyDescent="0.3">
      <c r="A104" s="19"/>
      <c r="B104" s="29">
        <v>10</v>
      </c>
      <c r="C104" s="237" t="s">
        <v>359</v>
      </c>
      <c r="D104" s="238"/>
      <c r="E104" s="238"/>
      <c r="F104" s="238"/>
      <c r="G104" s="238"/>
      <c r="H104" s="239"/>
      <c r="I104" s="203" t="str">
        <f t="shared" si="6"/>
        <v>Melaksanakan kegiatan pemberian layanan bagi penerima program Penyelenggaraan Kesejahteraan Sosial dalam bidang jaminan sosial</v>
      </c>
      <c r="J104" s="204"/>
      <c r="K104" s="204"/>
      <c r="L104" s="205"/>
    </row>
    <row r="105" spans="1:12" ht="47.25" customHeight="1" x14ac:dyDescent="0.3">
      <c r="A105" s="19"/>
      <c r="B105" s="29">
        <v>11</v>
      </c>
      <c r="C105" s="237" t="s">
        <v>359</v>
      </c>
      <c r="D105" s="238"/>
      <c r="E105" s="238"/>
      <c r="F105" s="238"/>
      <c r="G105" s="238"/>
      <c r="H105" s="239"/>
      <c r="I105" s="203" t="str">
        <f t="shared" si="6"/>
        <v>Melaksanakan kegiatan pemberian layanan bagi penerima program Penyelenggaraan Kesejahteraan Sosial dalam bidang pemberdayaan sosial</v>
      </c>
      <c r="J105" s="204"/>
      <c r="K105" s="204"/>
      <c r="L105" s="205"/>
    </row>
    <row r="106" spans="1:12" ht="51" customHeight="1" x14ac:dyDescent="0.3">
      <c r="A106" s="19"/>
      <c r="B106" s="29">
        <v>12</v>
      </c>
      <c r="C106" s="237" t="s">
        <v>359</v>
      </c>
      <c r="D106" s="238"/>
      <c r="E106" s="238"/>
      <c r="F106" s="238"/>
      <c r="G106" s="238"/>
      <c r="H106" s="239"/>
      <c r="I106" s="203" t="str">
        <f t="shared" si="6"/>
        <v>Melaksanakan kegiatan pemberian layanan bagi penerima program Penyelenggaraan Kesejahteraan Sosial dalam bidang perlindungan sosial</v>
      </c>
      <c r="J106" s="204"/>
      <c r="K106" s="204"/>
      <c r="L106" s="205"/>
    </row>
    <row r="107" spans="1:12" ht="53.25" customHeight="1" x14ac:dyDescent="0.3">
      <c r="A107" s="19"/>
      <c r="B107" s="29">
        <v>13</v>
      </c>
      <c r="C107" s="237" t="s">
        <v>359</v>
      </c>
      <c r="D107" s="238"/>
      <c r="E107" s="238"/>
      <c r="F107" s="238"/>
      <c r="G107" s="238"/>
      <c r="H107" s="239"/>
      <c r="I107" s="203" t="str">
        <f t="shared" si="6"/>
        <v>Melaksanakan kegiatan pemberian layanan bagi penerima program Penyelenggaraan Kesejahteraan Sosial dalam bidang penanganan fakir miskin</v>
      </c>
      <c r="J107" s="204"/>
      <c r="K107" s="204"/>
      <c r="L107" s="205"/>
    </row>
    <row r="108" spans="1:12" ht="27" customHeight="1" x14ac:dyDescent="0.3">
      <c r="A108" s="19"/>
      <c r="B108" s="29">
        <v>14</v>
      </c>
      <c r="C108" s="237" t="s">
        <v>359</v>
      </c>
      <c r="D108" s="238"/>
      <c r="E108" s="238"/>
      <c r="F108" s="238"/>
      <c r="G108" s="238"/>
      <c r="H108" s="239"/>
      <c r="I108" s="203" t="str">
        <f t="shared" si="6"/>
        <v>Mereviu dan menganalisa hasil kegiatan temu bahas hasil kegiatan intervensi</v>
      </c>
      <c r="J108" s="204"/>
      <c r="K108" s="204"/>
      <c r="L108" s="205"/>
    </row>
    <row r="109" spans="1:12" ht="16.5" customHeight="1" x14ac:dyDescent="0.3">
      <c r="A109" s="19"/>
      <c r="B109" s="29">
        <v>15</v>
      </c>
      <c r="C109" s="237" t="s">
        <v>359</v>
      </c>
      <c r="D109" s="238"/>
      <c r="E109" s="238"/>
      <c r="F109" s="238"/>
      <c r="G109" s="238"/>
      <c r="H109" s="239"/>
      <c r="I109" s="203" t="str">
        <f t="shared" si="6"/>
        <v>Menyusun instrumen evaluasi hasil intervensi</v>
      </c>
      <c r="J109" s="204"/>
      <c r="K109" s="204"/>
      <c r="L109" s="205"/>
    </row>
    <row r="110" spans="1:12" ht="41.45" customHeight="1" x14ac:dyDescent="0.3">
      <c r="A110" s="19"/>
      <c r="B110" s="29">
        <v>16</v>
      </c>
      <c r="C110" s="237" t="s">
        <v>359</v>
      </c>
      <c r="D110" s="238"/>
      <c r="E110" s="238"/>
      <c r="F110" s="238"/>
      <c r="G110" s="238"/>
      <c r="H110" s="239"/>
      <c r="I110" s="203" t="str">
        <f t="shared" si="6"/>
        <v>Melaksanakan kegiatan evaluasi pemberian layanan bagi penerima program dalam setting mikro</v>
      </c>
      <c r="J110" s="204"/>
      <c r="K110" s="204"/>
      <c r="L110" s="205"/>
    </row>
    <row r="111" spans="1:12" ht="27.75" customHeight="1" x14ac:dyDescent="0.3">
      <c r="A111" s="19"/>
      <c r="B111" s="29">
        <v>17</v>
      </c>
      <c r="C111" s="237" t="s">
        <v>359</v>
      </c>
      <c r="D111" s="238"/>
      <c r="E111" s="238"/>
      <c r="F111" s="238"/>
      <c r="G111" s="238"/>
      <c r="H111" s="239"/>
      <c r="I111" s="203" t="str">
        <f t="shared" si="6"/>
        <v>Melakukan analisa mikro terhadap penerima program dalam kegiatan terminasi</v>
      </c>
      <c r="J111" s="204"/>
      <c r="K111" s="204"/>
      <c r="L111" s="205"/>
    </row>
    <row r="112" spans="1:12" ht="27" customHeight="1" x14ac:dyDescent="0.3">
      <c r="A112" s="19"/>
      <c r="B112" s="29">
        <v>18</v>
      </c>
      <c r="C112" s="237" t="s">
        <v>359</v>
      </c>
      <c r="D112" s="238"/>
      <c r="E112" s="238"/>
      <c r="F112" s="238"/>
      <c r="G112" s="238"/>
      <c r="H112" s="239"/>
      <c r="I112" s="203" t="str">
        <f t="shared" si="6"/>
        <v>melakukan analisa mikro terhadap penerima program dalam kegiatan rujukan</v>
      </c>
      <c r="J112" s="204"/>
      <c r="K112" s="204"/>
      <c r="L112" s="205"/>
    </row>
    <row r="113" spans="1:25" ht="27.6" customHeight="1" x14ac:dyDescent="0.3">
      <c r="A113" s="19"/>
      <c r="B113" s="29">
        <v>19</v>
      </c>
      <c r="C113" s="237" t="s">
        <v>359</v>
      </c>
      <c r="D113" s="238"/>
      <c r="E113" s="238"/>
      <c r="F113" s="238"/>
      <c r="G113" s="238"/>
      <c r="H113" s="239"/>
      <c r="I113" s="203" t="str">
        <f t="shared" si="6"/>
        <v>Menyusun instrumen bimbingan dan pembinaan lanjut</v>
      </c>
      <c r="J113" s="204"/>
      <c r="K113" s="204"/>
      <c r="L113" s="205"/>
    </row>
    <row r="114" spans="1:25" ht="42.95" customHeight="1" x14ac:dyDescent="0.3">
      <c r="A114" s="19"/>
      <c r="B114" s="29">
        <v>20</v>
      </c>
      <c r="C114" s="237" t="s">
        <v>359</v>
      </c>
      <c r="D114" s="238"/>
      <c r="E114" s="238"/>
      <c r="F114" s="238"/>
      <c r="G114" s="238"/>
      <c r="H114" s="239"/>
      <c r="I114" s="203" t="str">
        <f t="shared" si="6"/>
        <v>Melakukan kegiatan bimbingan dan pembinaan lanjut dalam keluarga, masyarakat, dan pihak lainnya</v>
      </c>
      <c r="J114" s="204"/>
      <c r="K114" s="204"/>
      <c r="L114" s="205"/>
    </row>
    <row r="115" spans="1:25" ht="28.5" customHeight="1" x14ac:dyDescent="0.3">
      <c r="A115" s="19"/>
      <c r="B115" s="29">
        <v>21</v>
      </c>
      <c r="C115" s="237" t="s">
        <v>359</v>
      </c>
      <c r="D115" s="238"/>
      <c r="E115" s="238"/>
      <c r="F115" s="238"/>
      <c r="G115" s="238"/>
      <c r="H115" s="239"/>
      <c r="I115" s="203" t="str">
        <f t="shared" si="6"/>
        <v>Menyusun materi bimbingan dan pembinaan lanjut</v>
      </c>
      <c r="J115" s="204"/>
      <c r="K115" s="204"/>
      <c r="L115" s="205"/>
    </row>
    <row r="116" spans="1:25" ht="16.5" customHeight="1" x14ac:dyDescent="0.3">
      <c r="A116" s="19"/>
      <c r="B116" s="29">
        <v>22</v>
      </c>
      <c r="C116" s="237" t="s">
        <v>359</v>
      </c>
      <c r="D116" s="238"/>
      <c r="E116" s="238"/>
      <c r="F116" s="238"/>
      <c r="G116" s="238"/>
      <c r="H116" s="239"/>
      <c r="I116" s="203" t="str">
        <f t="shared" si="6"/>
        <v>Menyusun instrumen evaluasi program pelayanan</v>
      </c>
      <c r="J116" s="204"/>
      <c r="K116" s="204"/>
      <c r="L116" s="205"/>
    </row>
    <row r="117" spans="1:25" ht="27" customHeight="1" x14ac:dyDescent="0.3">
      <c r="A117" s="19"/>
      <c r="B117" s="29">
        <v>23</v>
      </c>
      <c r="C117" s="237" t="s">
        <v>359</v>
      </c>
      <c r="D117" s="238"/>
      <c r="E117" s="238"/>
      <c r="F117" s="238"/>
      <c r="G117" s="238"/>
      <c r="H117" s="239"/>
      <c r="I117" s="203" t="str">
        <f t="shared" si="6"/>
        <v>Melakukan kegiatan pengembangan model program pelayanan setting mikro</v>
      </c>
      <c r="J117" s="204"/>
      <c r="K117" s="204"/>
      <c r="L117" s="205"/>
    </row>
    <row r="118" spans="1:25" ht="42" customHeight="1" x14ac:dyDescent="0.3">
      <c r="A118" s="19"/>
      <c r="B118" s="29">
        <v>24</v>
      </c>
      <c r="C118" s="237" t="s">
        <v>359</v>
      </c>
      <c r="D118" s="238"/>
      <c r="E118" s="238"/>
      <c r="F118" s="238"/>
      <c r="G118" s="238"/>
      <c r="H118" s="239"/>
      <c r="I118" s="203" t="str">
        <f t="shared" si="6"/>
        <v>Melaksanakan kegiatan sosialisasi laporan hasil evaluasi program pelayanan dan pengembangan model pelayanan setting mikro</v>
      </c>
      <c r="J118" s="204"/>
      <c r="K118" s="204"/>
      <c r="L118" s="205"/>
    </row>
    <row r="119" spans="1:25" ht="26.1" customHeight="1" x14ac:dyDescent="0.3">
      <c r="A119" s="19"/>
      <c r="B119" s="29">
        <v>25</v>
      </c>
      <c r="C119" s="234" t="s">
        <v>962</v>
      </c>
      <c r="D119" s="235"/>
      <c r="E119" s="235"/>
      <c r="F119" s="235"/>
      <c r="G119" s="235"/>
      <c r="H119" s="236"/>
      <c r="I119" s="203" t="s">
        <v>950</v>
      </c>
      <c r="J119" s="204"/>
      <c r="K119" s="204"/>
      <c r="L119" s="205"/>
    </row>
    <row r="120" spans="1:25" ht="39.75" customHeight="1" x14ac:dyDescent="0.3">
      <c r="A120" s="19"/>
      <c r="B120" s="29">
        <v>26</v>
      </c>
      <c r="C120" s="234" t="s">
        <v>965</v>
      </c>
      <c r="D120" s="235"/>
      <c r="E120" s="235"/>
      <c r="F120" s="235"/>
      <c r="G120" s="235"/>
      <c r="H120" s="236"/>
      <c r="I120" s="203" t="str">
        <f>C57</f>
        <v>Melaksanakan tugas kedinasan lain yang diperintahkan atasan sesuai dengan bidang tugasnya.</v>
      </c>
      <c r="J120" s="204"/>
      <c r="K120" s="204"/>
      <c r="L120" s="205"/>
    </row>
    <row r="121" spans="1:25" x14ac:dyDescent="0.3">
      <c r="A121" s="19"/>
      <c r="B121" s="8"/>
      <c r="C121" s="8"/>
      <c r="D121" s="8"/>
      <c r="E121" s="8"/>
      <c r="F121" s="7"/>
      <c r="G121" s="7"/>
      <c r="H121" s="8"/>
      <c r="I121" s="8"/>
      <c r="J121" s="8"/>
      <c r="K121" s="8"/>
      <c r="L121" s="8"/>
    </row>
    <row r="122" spans="1:25" x14ac:dyDescent="0.3">
      <c r="A122" s="19">
        <v>9</v>
      </c>
      <c r="B122" s="229" t="s">
        <v>44</v>
      </c>
      <c r="C122" s="229"/>
      <c r="D122" s="229"/>
      <c r="E122" s="229"/>
      <c r="F122" s="7" t="s">
        <v>11</v>
      </c>
      <c r="G122" s="7"/>
      <c r="H122" s="8"/>
      <c r="I122" s="8"/>
      <c r="J122" s="8"/>
      <c r="K122" s="8"/>
      <c r="L122" s="8"/>
    </row>
    <row r="123" spans="1:25" x14ac:dyDescent="0.3">
      <c r="A123" s="19"/>
      <c r="B123" s="211" t="s">
        <v>28</v>
      </c>
      <c r="C123" s="243" t="s">
        <v>44</v>
      </c>
      <c r="D123" s="244"/>
      <c r="E123" s="244"/>
      <c r="F123" s="244"/>
      <c r="G123" s="244"/>
      <c r="H123" s="245"/>
      <c r="I123" s="243" t="s">
        <v>45</v>
      </c>
      <c r="J123" s="244"/>
      <c r="K123" s="244"/>
      <c r="L123" s="245"/>
    </row>
    <row r="124" spans="1:25" x14ac:dyDescent="0.3">
      <c r="A124" s="19"/>
      <c r="B124" s="211"/>
      <c r="C124" s="246"/>
      <c r="D124" s="247"/>
      <c r="E124" s="247"/>
      <c r="F124" s="247"/>
      <c r="G124" s="247"/>
      <c r="H124" s="248"/>
      <c r="I124" s="246"/>
      <c r="J124" s="247"/>
      <c r="K124" s="247"/>
      <c r="L124" s="248"/>
    </row>
    <row r="125" spans="1:25" ht="43.5" customHeight="1" x14ac:dyDescent="0.3">
      <c r="A125" s="19"/>
      <c r="B125" s="29">
        <v>1</v>
      </c>
      <c r="C125" s="234" t="s">
        <v>416</v>
      </c>
      <c r="D125" s="235"/>
      <c r="E125" s="235"/>
      <c r="F125" s="235"/>
      <c r="G125" s="235"/>
      <c r="H125" s="236"/>
      <c r="I125" s="203" t="str">
        <f>I95</f>
        <v>Menyusun Rencana Kegiatan Sebagai Pedoman Pelaksanaan Tugas</v>
      </c>
      <c r="J125" s="204"/>
      <c r="K125" s="204"/>
      <c r="L125" s="205"/>
      <c r="P125" s="249"/>
      <c r="Q125" s="249"/>
      <c r="R125" s="249"/>
      <c r="S125" s="249"/>
      <c r="T125" s="249"/>
      <c r="U125" s="249"/>
      <c r="V125" s="194"/>
      <c r="W125" s="194"/>
      <c r="X125" s="194"/>
      <c r="Y125" s="194"/>
    </row>
    <row r="126" spans="1:25" ht="33" customHeight="1" x14ac:dyDescent="0.3">
      <c r="A126" s="19"/>
      <c r="B126" s="29">
        <v>2</v>
      </c>
      <c r="C126" s="203" t="s">
        <v>417</v>
      </c>
      <c r="D126" s="204"/>
      <c r="E126" s="204"/>
      <c r="F126" s="204"/>
      <c r="G126" s="204"/>
      <c r="H126" s="205"/>
      <c r="I126" s="203" t="str">
        <f t="shared" ref="I126:I150" si="7">I96</f>
        <v>Menyusun materi sosialisasi Penyelenggaraan Kesejahteraan Sosial</v>
      </c>
      <c r="J126" s="204"/>
      <c r="K126" s="204"/>
      <c r="L126" s="205"/>
      <c r="P126" s="249"/>
      <c r="Q126" s="249"/>
      <c r="R126" s="249"/>
      <c r="S126" s="249"/>
      <c r="T126" s="249"/>
      <c r="U126" s="249"/>
      <c r="V126" s="194"/>
      <c r="W126" s="194"/>
      <c r="X126" s="194"/>
      <c r="Y126" s="194"/>
    </row>
    <row r="127" spans="1:25" ht="63.95" customHeight="1" x14ac:dyDescent="0.3">
      <c r="A127" s="19"/>
      <c r="B127" s="29">
        <v>3</v>
      </c>
      <c r="C127" s="410" t="s">
        <v>359</v>
      </c>
      <c r="D127" s="411"/>
      <c r="E127" s="411"/>
      <c r="F127" s="411"/>
      <c r="G127" s="411"/>
      <c r="H127" s="412"/>
      <c r="I127" s="203" t="str">
        <f t="shared" si="7"/>
        <v>Melaksanakan kegiatan sosialisasi program Penyelenggaraan Kesejahteraan Sosial terhadap individu, keluarga, kelompok sasaran, masyarakat luas, dan pihak berpengaruh</v>
      </c>
      <c r="J127" s="204"/>
      <c r="K127" s="204"/>
      <c r="L127" s="205"/>
      <c r="P127" s="7"/>
      <c r="Q127" s="7"/>
      <c r="R127" s="7"/>
      <c r="S127" s="7"/>
      <c r="T127" s="7"/>
      <c r="U127" s="7"/>
      <c r="V127" s="18"/>
      <c r="W127" s="18"/>
      <c r="X127" s="18"/>
      <c r="Y127" s="18"/>
    </row>
    <row r="128" spans="1:25" ht="43.5" customHeight="1" x14ac:dyDescent="0.3">
      <c r="A128" s="19"/>
      <c r="B128" s="29">
        <v>4</v>
      </c>
      <c r="C128" s="410" t="s">
        <v>360</v>
      </c>
      <c r="D128" s="411"/>
      <c r="E128" s="411"/>
      <c r="F128" s="411"/>
      <c r="G128" s="411"/>
      <c r="H128" s="412"/>
      <c r="I128" s="203" t="str">
        <f t="shared" si="7"/>
        <v>Menyusun instrumen identifikasi awal dan seleksi</v>
      </c>
      <c r="J128" s="204"/>
      <c r="K128" s="204"/>
      <c r="L128" s="205"/>
      <c r="P128" s="7"/>
      <c r="Q128" s="7"/>
      <c r="R128" s="7"/>
      <c r="S128" s="7"/>
      <c r="T128" s="7"/>
      <c r="U128" s="7"/>
      <c r="V128" s="18"/>
      <c r="W128" s="18"/>
      <c r="X128" s="18"/>
      <c r="Y128" s="18"/>
    </row>
    <row r="129" spans="1:25" ht="43.5" customHeight="1" x14ac:dyDescent="0.3">
      <c r="A129" s="19"/>
      <c r="B129" s="29">
        <v>5</v>
      </c>
      <c r="C129" s="265" t="s">
        <v>418</v>
      </c>
      <c r="D129" s="266"/>
      <c r="E129" s="266"/>
      <c r="F129" s="266"/>
      <c r="G129" s="266"/>
      <c r="H129" s="267"/>
      <c r="I129" s="203" t="str">
        <f t="shared" si="7"/>
        <v>Menyusun rancangan kegiatan identifikasi awal dan seleksi calon penerima program Penyelenggaraan Kesejahteraan Sosial</v>
      </c>
      <c r="J129" s="204"/>
      <c r="K129" s="204"/>
      <c r="L129" s="205"/>
      <c r="P129" s="7"/>
      <c r="Q129" s="7"/>
      <c r="R129" s="7"/>
      <c r="S129" s="7"/>
      <c r="T129" s="7"/>
      <c r="U129" s="7"/>
      <c r="V129" s="18"/>
      <c r="W129" s="18"/>
      <c r="X129" s="18"/>
      <c r="Y129" s="18"/>
    </row>
    <row r="130" spans="1:25" ht="54.95" customHeight="1" x14ac:dyDescent="0.3">
      <c r="A130" s="19"/>
      <c r="B130" s="29">
        <v>6</v>
      </c>
      <c r="C130" s="410" t="s">
        <v>360</v>
      </c>
      <c r="D130" s="411"/>
      <c r="E130" s="411"/>
      <c r="F130" s="411"/>
      <c r="G130" s="411"/>
      <c r="H130" s="412"/>
      <c r="I130" s="203" t="str">
        <f t="shared" si="7"/>
        <v>Menyusun rancangan kegiatan kunjungan ke rumah (home visit) atau penjangkauan calon dan penerima program Penyelenggaraan Kesejahteraan Sosial</v>
      </c>
      <c r="J130" s="204"/>
      <c r="K130" s="204"/>
      <c r="L130" s="205"/>
      <c r="P130" s="7"/>
      <c r="Q130" s="7"/>
      <c r="R130" s="7"/>
      <c r="S130" s="7"/>
      <c r="T130" s="7"/>
      <c r="U130" s="7"/>
      <c r="V130" s="18"/>
      <c r="W130" s="18"/>
      <c r="X130" s="18"/>
      <c r="Y130" s="18"/>
    </row>
    <row r="131" spans="1:25" ht="54" customHeight="1" x14ac:dyDescent="0.3">
      <c r="A131" s="19"/>
      <c r="B131" s="29">
        <v>7</v>
      </c>
      <c r="C131" s="410" t="s">
        <v>360</v>
      </c>
      <c r="D131" s="411"/>
      <c r="E131" s="411"/>
      <c r="F131" s="411"/>
      <c r="G131" s="411"/>
      <c r="H131" s="412"/>
      <c r="I131" s="203" t="str">
        <f t="shared" si="7"/>
        <v>Menyusun rancangan kegiatan penyusunan rencana intervensi penerima program serta melaksanakan penyusunan rencana intervensi penerima program</v>
      </c>
      <c r="J131" s="204"/>
      <c r="K131" s="204"/>
      <c r="L131" s="205"/>
      <c r="P131" s="7"/>
      <c r="Q131" s="7"/>
      <c r="R131" s="7"/>
      <c r="S131" s="7"/>
      <c r="T131" s="7"/>
      <c r="U131" s="7"/>
      <c r="V131" s="18"/>
      <c r="W131" s="18"/>
      <c r="X131" s="18"/>
      <c r="Y131" s="18"/>
    </row>
    <row r="132" spans="1:25" ht="33.950000000000003" customHeight="1" x14ac:dyDescent="0.3">
      <c r="A132" s="19"/>
      <c r="B132" s="29">
        <v>8</v>
      </c>
      <c r="C132" s="410" t="s">
        <v>360</v>
      </c>
      <c r="D132" s="411"/>
      <c r="E132" s="411"/>
      <c r="F132" s="411"/>
      <c r="G132" s="411"/>
      <c r="H132" s="412"/>
      <c r="I132" s="203" t="str">
        <f t="shared" si="7"/>
        <v>Mereviu dan menganalisa hasil kegiatan temu bahas rencana intervensi penerima program</v>
      </c>
      <c r="J132" s="204"/>
      <c r="K132" s="204"/>
      <c r="L132" s="205"/>
      <c r="P132" s="7"/>
      <c r="Q132" s="7"/>
      <c r="R132" s="7"/>
      <c r="S132" s="7"/>
      <c r="T132" s="7"/>
      <c r="U132" s="7"/>
      <c r="V132" s="18"/>
      <c r="W132" s="18"/>
      <c r="X132" s="18"/>
      <c r="Y132" s="18"/>
    </row>
    <row r="133" spans="1:25" ht="54.6" customHeight="1" x14ac:dyDescent="0.3">
      <c r="A133" s="19"/>
      <c r="B133" s="29">
        <v>9</v>
      </c>
      <c r="C133" s="410" t="s">
        <v>360</v>
      </c>
      <c r="D133" s="411"/>
      <c r="E133" s="411"/>
      <c r="F133" s="411"/>
      <c r="G133" s="411"/>
      <c r="H133" s="412"/>
      <c r="I133" s="203" t="str">
        <f t="shared" si="7"/>
        <v>Melaksanakan kegiatan pemberian layanan bagi penerima program Penyelenggaraan Kesejahteraan Sosial dalam bidang rehabilitasi sosial</v>
      </c>
      <c r="J133" s="204"/>
      <c r="K133" s="204"/>
      <c r="L133" s="205"/>
      <c r="P133" s="7"/>
      <c r="Q133" s="7"/>
      <c r="R133" s="7"/>
      <c r="S133" s="7"/>
      <c r="T133" s="7"/>
      <c r="U133" s="7"/>
      <c r="V133" s="18"/>
      <c r="W133" s="18"/>
      <c r="X133" s="18"/>
      <c r="Y133" s="18"/>
    </row>
    <row r="134" spans="1:25" ht="43.5" customHeight="1" x14ac:dyDescent="0.3">
      <c r="A134" s="19"/>
      <c r="B134" s="29">
        <v>10</v>
      </c>
      <c r="C134" s="410" t="s">
        <v>360</v>
      </c>
      <c r="D134" s="411"/>
      <c r="E134" s="411"/>
      <c r="F134" s="411"/>
      <c r="G134" s="411"/>
      <c r="H134" s="412"/>
      <c r="I134" s="203" t="str">
        <f t="shared" si="7"/>
        <v>Melaksanakan kegiatan pemberian layanan bagi penerima program Penyelenggaraan Kesejahteraan Sosial dalam bidang jaminan sosial</v>
      </c>
      <c r="J134" s="204"/>
      <c r="K134" s="204"/>
      <c r="L134" s="205"/>
      <c r="P134" s="7"/>
      <c r="Q134" s="7"/>
      <c r="R134" s="7"/>
      <c r="S134" s="7"/>
      <c r="T134" s="7"/>
      <c r="U134" s="7"/>
      <c r="V134" s="18"/>
      <c r="W134" s="18"/>
      <c r="X134" s="18"/>
      <c r="Y134" s="18"/>
    </row>
    <row r="135" spans="1:25" ht="57.6" customHeight="1" x14ac:dyDescent="0.3">
      <c r="A135" s="19"/>
      <c r="B135" s="29">
        <v>11</v>
      </c>
      <c r="C135" s="410" t="s">
        <v>360</v>
      </c>
      <c r="D135" s="411"/>
      <c r="E135" s="411"/>
      <c r="F135" s="411"/>
      <c r="G135" s="411"/>
      <c r="H135" s="412"/>
      <c r="I135" s="203" t="str">
        <f t="shared" si="7"/>
        <v>Melaksanakan kegiatan pemberian layanan bagi penerima program Penyelenggaraan Kesejahteraan Sosial dalam bidang pemberdayaan sosial</v>
      </c>
      <c r="J135" s="204"/>
      <c r="K135" s="204"/>
      <c r="L135" s="205"/>
      <c r="P135" s="7"/>
      <c r="Q135" s="7"/>
      <c r="R135" s="7"/>
      <c r="S135" s="7"/>
      <c r="T135" s="7"/>
      <c r="U135" s="7"/>
      <c r="V135" s="18"/>
      <c r="W135" s="18"/>
      <c r="X135" s="18"/>
      <c r="Y135" s="18"/>
    </row>
    <row r="136" spans="1:25" ht="50.45" customHeight="1" x14ac:dyDescent="0.3">
      <c r="A136" s="19"/>
      <c r="B136" s="29">
        <v>12</v>
      </c>
      <c r="C136" s="410" t="s">
        <v>360</v>
      </c>
      <c r="D136" s="411"/>
      <c r="E136" s="411"/>
      <c r="F136" s="411"/>
      <c r="G136" s="411"/>
      <c r="H136" s="412"/>
      <c r="I136" s="203" t="str">
        <f t="shared" si="7"/>
        <v>Melaksanakan kegiatan pemberian layanan bagi penerima program Penyelenggaraan Kesejahteraan Sosial dalam bidang perlindungan sosial</v>
      </c>
      <c r="J136" s="204"/>
      <c r="K136" s="204"/>
      <c r="L136" s="205"/>
      <c r="P136" s="7"/>
      <c r="Q136" s="7"/>
      <c r="R136" s="7"/>
      <c r="S136" s="7"/>
      <c r="T136" s="7"/>
      <c r="U136" s="7"/>
      <c r="V136" s="18"/>
      <c r="W136" s="18"/>
      <c r="X136" s="18"/>
      <c r="Y136" s="18"/>
    </row>
    <row r="137" spans="1:25" ht="51" customHeight="1" x14ac:dyDescent="0.3">
      <c r="A137" s="19"/>
      <c r="B137" s="29">
        <v>13</v>
      </c>
      <c r="C137" s="410" t="s">
        <v>360</v>
      </c>
      <c r="D137" s="411"/>
      <c r="E137" s="411"/>
      <c r="F137" s="411"/>
      <c r="G137" s="411"/>
      <c r="H137" s="412"/>
      <c r="I137" s="203" t="str">
        <f t="shared" si="7"/>
        <v>Melaksanakan kegiatan pemberian layanan bagi penerima program Penyelenggaraan Kesejahteraan Sosial dalam bidang penanganan fakir miskin</v>
      </c>
      <c r="J137" s="204"/>
      <c r="K137" s="204"/>
      <c r="L137" s="205"/>
      <c r="P137" s="7"/>
      <c r="Q137" s="7"/>
      <c r="R137" s="7"/>
      <c r="S137" s="7"/>
      <c r="T137" s="7"/>
      <c r="U137" s="7"/>
      <c r="V137" s="18"/>
      <c r="W137" s="18"/>
      <c r="X137" s="18"/>
      <c r="Y137" s="18"/>
    </row>
    <row r="138" spans="1:25" ht="28.5" customHeight="1" x14ac:dyDescent="0.3">
      <c r="A138" s="19"/>
      <c r="B138" s="29">
        <v>14</v>
      </c>
      <c r="C138" s="410" t="s">
        <v>360</v>
      </c>
      <c r="D138" s="411"/>
      <c r="E138" s="411"/>
      <c r="F138" s="411"/>
      <c r="G138" s="411"/>
      <c r="H138" s="412"/>
      <c r="I138" s="203" t="str">
        <f t="shared" si="7"/>
        <v>Mereviu dan menganalisa hasil kegiatan temu bahas hasil kegiatan intervensi</v>
      </c>
      <c r="J138" s="204"/>
      <c r="K138" s="204"/>
      <c r="L138" s="205"/>
      <c r="P138" s="7"/>
      <c r="Q138" s="7"/>
      <c r="R138" s="7"/>
      <c r="S138" s="7"/>
      <c r="T138" s="7"/>
      <c r="U138" s="7"/>
      <c r="V138" s="18"/>
      <c r="W138" s="18"/>
      <c r="X138" s="18"/>
      <c r="Y138" s="18"/>
    </row>
    <row r="139" spans="1:25" ht="22.5" customHeight="1" x14ac:dyDescent="0.3">
      <c r="A139" s="19"/>
      <c r="B139" s="29">
        <v>15</v>
      </c>
      <c r="C139" s="410" t="s">
        <v>360</v>
      </c>
      <c r="D139" s="411"/>
      <c r="E139" s="411"/>
      <c r="F139" s="411"/>
      <c r="G139" s="411"/>
      <c r="H139" s="412"/>
      <c r="I139" s="203" t="str">
        <f t="shared" si="7"/>
        <v>Menyusun instrumen evaluasi hasil intervensi</v>
      </c>
      <c r="J139" s="204"/>
      <c r="K139" s="204"/>
      <c r="L139" s="205"/>
      <c r="P139" s="7"/>
      <c r="Q139" s="7"/>
      <c r="R139" s="7"/>
      <c r="S139" s="7"/>
      <c r="T139" s="7"/>
      <c r="U139" s="7"/>
      <c r="V139" s="18"/>
      <c r="W139" s="18"/>
      <c r="X139" s="18"/>
      <c r="Y139" s="18"/>
    </row>
    <row r="140" spans="1:25" ht="40.5" customHeight="1" x14ac:dyDescent="0.3">
      <c r="A140" s="19"/>
      <c r="B140" s="29">
        <v>16</v>
      </c>
      <c r="C140" s="410" t="s">
        <v>360</v>
      </c>
      <c r="D140" s="411"/>
      <c r="E140" s="411"/>
      <c r="F140" s="411"/>
      <c r="G140" s="411"/>
      <c r="H140" s="412"/>
      <c r="I140" s="203" t="str">
        <f t="shared" si="7"/>
        <v>Melaksanakan kegiatan evaluasi pemberian layanan bagi penerima program dalam setting mikro</v>
      </c>
      <c r="J140" s="204"/>
      <c r="K140" s="204"/>
      <c r="L140" s="205"/>
      <c r="P140" s="7"/>
      <c r="Q140" s="7"/>
      <c r="R140" s="7"/>
      <c r="S140" s="7"/>
      <c r="T140" s="7"/>
      <c r="U140" s="7"/>
      <c r="V140" s="18"/>
      <c r="W140" s="18"/>
      <c r="X140" s="18"/>
      <c r="Y140" s="18"/>
    </row>
    <row r="141" spans="1:25" ht="27.6" customHeight="1" x14ac:dyDescent="0.3">
      <c r="A141" s="19"/>
      <c r="B141" s="29">
        <v>17</v>
      </c>
      <c r="C141" s="410" t="s">
        <v>360</v>
      </c>
      <c r="D141" s="411"/>
      <c r="E141" s="411"/>
      <c r="F141" s="411"/>
      <c r="G141" s="411"/>
      <c r="H141" s="412"/>
      <c r="I141" s="203" t="str">
        <f t="shared" si="7"/>
        <v>Melakukan analisa mikro terhadap penerima program dalam kegiatan terminasi</v>
      </c>
      <c r="J141" s="204"/>
      <c r="K141" s="204"/>
      <c r="L141" s="205"/>
      <c r="P141" s="7"/>
      <c r="Q141" s="7"/>
      <c r="R141" s="7"/>
      <c r="S141" s="7"/>
      <c r="T141" s="7"/>
      <c r="U141" s="7"/>
      <c r="V141" s="18"/>
      <c r="W141" s="18"/>
      <c r="X141" s="18"/>
      <c r="Y141" s="18"/>
    </row>
    <row r="142" spans="1:25" ht="30" customHeight="1" x14ac:dyDescent="0.3">
      <c r="A142" s="19"/>
      <c r="B142" s="29">
        <v>18</v>
      </c>
      <c r="C142" s="410" t="s">
        <v>360</v>
      </c>
      <c r="D142" s="411"/>
      <c r="E142" s="411"/>
      <c r="F142" s="411"/>
      <c r="G142" s="411"/>
      <c r="H142" s="412"/>
      <c r="I142" s="203" t="str">
        <f t="shared" si="7"/>
        <v>melakukan analisa mikro terhadap penerima program dalam kegiatan rujukan</v>
      </c>
      <c r="J142" s="204"/>
      <c r="K142" s="204"/>
      <c r="L142" s="205"/>
      <c r="P142" s="249"/>
      <c r="Q142" s="249"/>
      <c r="R142" s="249"/>
      <c r="S142" s="249"/>
      <c r="T142" s="249"/>
      <c r="U142" s="249"/>
      <c r="V142" s="194"/>
      <c r="W142" s="194"/>
      <c r="X142" s="194"/>
      <c r="Y142" s="194"/>
    </row>
    <row r="143" spans="1:25" ht="33.6" customHeight="1" x14ac:dyDescent="0.3">
      <c r="A143" s="19"/>
      <c r="B143" s="29">
        <v>19</v>
      </c>
      <c r="C143" s="410" t="s">
        <v>360</v>
      </c>
      <c r="D143" s="411"/>
      <c r="E143" s="411"/>
      <c r="F143" s="411"/>
      <c r="G143" s="411"/>
      <c r="H143" s="412"/>
      <c r="I143" s="203" t="str">
        <f t="shared" si="7"/>
        <v>Menyusun instrumen bimbingan dan pembinaan lanjut</v>
      </c>
      <c r="J143" s="204"/>
      <c r="K143" s="204"/>
      <c r="L143" s="205"/>
      <c r="P143" s="7"/>
      <c r="Q143" s="7"/>
      <c r="R143" s="7"/>
      <c r="S143" s="7"/>
      <c r="T143" s="7"/>
      <c r="U143" s="7"/>
      <c r="V143" s="18"/>
      <c r="W143" s="18"/>
      <c r="X143" s="18"/>
      <c r="Y143" s="18"/>
    </row>
    <row r="144" spans="1:25" ht="43.5" customHeight="1" x14ac:dyDescent="0.3">
      <c r="A144" s="19"/>
      <c r="B144" s="29">
        <v>20</v>
      </c>
      <c r="C144" s="410" t="s">
        <v>360</v>
      </c>
      <c r="D144" s="411"/>
      <c r="E144" s="411"/>
      <c r="F144" s="411"/>
      <c r="G144" s="411"/>
      <c r="H144" s="412"/>
      <c r="I144" s="203" t="str">
        <f t="shared" si="7"/>
        <v>Melakukan kegiatan bimbingan dan pembinaan lanjut dalam keluarga, masyarakat, dan pihak lainnya</v>
      </c>
      <c r="J144" s="204"/>
      <c r="K144" s="204"/>
      <c r="L144" s="205"/>
      <c r="P144" s="7"/>
      <c r="Q144" s="7"/>
      <c r="R144" s="7"/>
      <c r="S144" s="7"/>
      <c r="T144" s="7"/>
      <c r="U144" s="7"/>
      <c r="V144" s="18"/>
      <c r="W144" s="18"/>
      <c r="X144" s="18"/>
      <c r="Y144" s="18"/>
    </row>
    <row r="145" spans="1:25" ht="29.25" customHeight="1" x14ac:dyDescent="0.3">
      <c r="A145" s="19"/>
      <c r="B145" s="29">
        <v>21</v>
      </c>
      <c r="C145" s="410" t="s">
        <v>360</v>
      </c>
      <c r="D145" s="411"/>
      <c r="E145" s="411"/>
      <c r="F145" s="411"/>
      <c r="G145" s="411"/>
      <c r="H145" s="412"/>
      <c r="I145" s="203" t="str">
        <f t="shared" si="7"/>
        <v>Menyusun materi bimbingan dan pembinaan lanjut</v>
      </c>
      <c r="J145" s="204"/>
      <c r="K145" s="204"/>
      <c r="L145" s="205"/>
      <c r="P145" s="7"/>
      <c r="Q145" s="7"/>
      <c r="R145" s="7"/>
      <c r="S145" s="7"/>
      <c r="T145" s="7"/>
      <c r="U145" s="7"/>
      <c r="V145" s="18"/>
      <c r="W145" s="18"/>
      <c r="X145" s="18"/>
      <c r="Y145" s="18"/>
    </row>
    <row r="146" spans="1:25" x14ac:dyDescent="0.3">
      <c r="A146" s="19"/>
      <c r="B146" s="29">
        <v>22</v>
      </c>
      <c r="C146" s="410" t="s">
        <v>360</v>
      </c>
      <c r="D146" s="411"/>
      <c r="E146" s="411"/>
      <c r="F146" s="411"/>
      <c r="G146" s="411"/>
      <c r="H146" s="412"/>
      <c r="I146" s="203" t="str">
        <f t="shared" si="7"/>
        <v>Menyusun instrumen evaluasi program pelayanan</v>
      </c>
      <c r="J146" s="204"/>
      <c r="K146" s="204"/>
      <c r="L146" s="205"/>
      <c r="P146" s="7"/>
      <c r="Q146" s="7"/>
      <c r="R146" s="7"/>
      <c r="S146" s="7"/>
      <c r="T146" s="7"/>
      <c r="U146" s="7"/>
      <c r="V146" s="18"/>
      <c r="W146" s="18"/>
      <c r="X146" s="18"/>
      <c r="Y146" s="18"/>
    </row>
    <row r="147" spans="1:25" ht="34.5" customHeight="1" x14ac:dyDescent="0.3">
      <c r="A147" s="19"/>
      <c r="B147" s="29">
        <v>23</v>
      </c>
      <c r="C147" s="410" t="s">
        <v>360</v>
      </c>
      <c r="D147" s="411"/>
      <c r="E147" s="411"/>
      <c r="F147" s="411"/>
      <c r="G147" s="411"/>
      <c r="H147" s="412"/>
      <c r="I147" s="203" t="str">
        <f t="shared" si="7"/>
        <v>Melakukan kegiatan pengembangan model program pelayanan setting mikro</v>
      </c>
      <c r="J147" s="204"/>
      <c r="K147" s="204"/>
      <c r="L147" s="205"/>
      <c r="P147" s="7"/>
      <c r="Q147" s="7"/>
      <c r="R147" s="7"/>
      <c r="S147" s="7"/>
      <c r="T147" s="7"/>
      <c r="U147" s="7"/>
      <c r="V147" s="18"/>
      <c r="W147" s="18"/>
      <c r="X147" s="18"/>
      <c r="Y147" s="18"/>
    </row>
    <row r="148" spans="1:25" ht="40.5" customHeight="1" x14ac:dyDescent="0.3">
      <c r="A148" s="19"/>
      <c r="B148" s="29">
        <v>24</v>
      </c>
      <c r="C148" s="410" t="s">
        <v>360</v>
      </c>
      <c r="D148" s="411"/>
      <c r="E148" s="411"/>
      <c r="F148" s="411"/>
      <c r="G148" s="411"/>
      <c r="H148" s="412"/>
      <c r="I148" s="203" t="str">
        <f t="shared" si="7"/>
        <v>Melaksanakan kegiatan sosialisasi laporan hasil evaluasi program pelayanan dan pengembangan model pelayanan setting mikro</v>
      </c>
      <c r="J148" s="204"/>
      <c r="K148" s="204"/>
      <c r="L148" s="205"/>
      <c r="P148" s="7"/>
      <c r="Q148" s="7"/>
      <c r="R148" s="7"/>
      <c r="S148" s="7"/>
      <c r="T148" s="7"/>
      <c r="U148" s="7"/>
      <c r="V148" s="18"/>
      <c r="W148" s="18"/>
      <c r="X148" s="18"/>
      <c r="Y148" s="18"/>
    </row>
    <row r="149" spans="1:25" s="16" customFormat="1" ht="43.5" customHeight="1" x14ac:dyDescent="0.25">
      <c r="A149" s="28"/>
      <c r="B149" s="29">
        <v>25</v>
      </c>
      <c r="C149" s="234" t="s">
        <v>483</v>
      </c>
      <c r="D149" s="235"/>
      <c r="E149" s="235"/>
      <c r="F149" s="235"/>
      <c r="G149" s="235"/>
      <c r="H149" s="236"/>
      <c r="I149" s="203" t="str">
        <f t="shared" si="7"/>
        <v>Menyusun laporan pelaksanaan tugas kepada pimpinan</v>
      </c>
      <c r="J149" s="204"/>
      <c r="K149" s="204"/>
      <c r="L149" s="205"/>
      <c r="P149" s="12"/>
      <c r="Q149" s="12"/>
      <c r="R149" s="12"/>
      <c r="S149" s="12"/>
      <c r="T149" s="12"/>
      <c r="U149" s="12"/>
      <c r="V149" s="13"/>
      <c r="W149" s="13"/>
      <c r="X149" s="13"/>
      <c r="Y149" s="13"/>
    </row>
    <row r="150" spans="1:25" s="16" customFormat="1" ht="43.5" customHeight="1" x14ac:dyDescent="0.25">
      <c r="A150" s="28"/>
      <c r="B150" s="29">
        <v>26</v>
      </c>
      <c r="C150" s="234" t="s">
        <v>468</v>
      </c>
      <c r="D150" s="235"/>
      <c r="E150" s="235"/>
      <c r="F150" s="235"/>
      <c r="G150" s="235"/>
      <c r="H150" s="236"/>
      <c r="I150" s="203" t="str">
        <f t="shared" si="7"/>
        <v>Melaksanakan tugas kedinasan lain yang diperintahkan atasan sesuai dengan bidang tugasnya.</v>
      </c>
      <c r="J150" s="204"/>
      <c r="K150" s="204"/>
      <c r="L150" s="205"/>
      <c r="P150" s="12"/>
      <c r="Q150" s="12"/>
      <c r="R150" s="12"/>
      <c r="S150" s="12"/>
      <c r="T150" s="12"/>
      <c r="U150" s="12"/>
      <c r="V150" s="13"/>
      <c r="W150" s="13"/>
      <c r="X150" s="13"/>
      <c r="Y150" s="13"/>
    </row>
    <row r="151" spans="1:25" x14ac:dyDescent="0.3">
      <c r="A151" s="19"/>
      <c r="B151" s="8"/>
      <c r="C151" s="8"/>
      <c r="D151" s="8"/>
      <c r="E151" s="8"/>
      <c r="F151" s="7"/>
      <c r="G151" s="7"/>
      <c r="H151" s="8"/>
      <c r="I151" s="8"/>
      <c r="J151" s="8"/>
      <c r="K151" s="8"/>
      <c r="L151" s="8"/>
      <c r="P151" s="249"/>
      <c r="Q151" s="249"/>
      <c r="R151" s="249"/>
      <c r="S151" s="249"/>
      <c r="T151" s="249"/>
      <c r="U151" s="249"/>
      <c r="V151" s="194"/>
      <c r="W151" s="194"/>
      <c r="X151" s="194"/>
      <c r="Y151" s="194"/>
    </row>
    <row r="152" spans="1:25" x14ac:dyDescent="0.3">
      <c r="A152" s="19">
        <v>10</v>
      </c>
      <c r="B152" s="229" t="s">
        <v>46</v>
      </c>
      <c r="C152" s="229"/>
      <c r="D152" s="229"/>
      <c r="E152" s="229"/>
      <c r="F152" s="7" t="s">
        <v>11</v>
      </c>
      <c r="G152" s="7"/>
      <c r="H152" s="8"/>
      <c r="I152" s="8"/>
      <c r="J152" s="8"/>
      <c r="K152" s="8"/>
      <c r="L152" s="8"/>
      <c r="P152" s="249"/>
      <c r="Q152" s="249"/>
      <c r="R152" s="249"/>
      <c r="S152" s="249"/>
      <c r="T152" s="249"/>
      <c r="U152" s="249"/>
      <c r="V152" s="194"/>
      <c r="W152" s="194"/>
      <c r="X152" s="194"/>
      <c r="Y152" s="194"/>
    </row>
    <row r="153" spans="1:25" ht="30" customHeight="1" x14ac:dyDescent="0.3">
      <c r="A153" s="19"/>
      <c r="B153" s="66" t="s">
        <v>28</v>
      </c>
      <c r="C153" s="250" t="s">
        <v>32</v>
      </c>
      <c r="D153" s="251"/>
      <c r="E153" s="251"/>
      <c r="F153" s="251"/>
      <c r="G153" s="251"/>
      <c r="H153" s="251"/>
      <c r="I153" s="251"/>
      <c r="J153" s="251"/>
      <c r="K153" s="251"/>
      <c r="L153" s="252"/>
      <c r="P153" s="420"/>
      <c r="Q153" s="420"/>
      <c r="R153" s="420"/>
      <c r="S153" s="420"/>
      <c r="T153" s="420"/>
      <c r="U153" s="420"/>
      <c r="V153" s="194"/>
      <c r="W153" s="194"/>
      <c r="X153" s="194"/>
      <c r="Y153" s="194"/>
    </row>
    <row r="154" spans="1:25" ht="34.5" customHeight="1" x14ac:dyDescent="0.3">
      <c r="A154" s="19"/>
      <c r="B154" s="29" t="s">
        <v>1</v>
      </c>
      <c r="C154" s="234" t="s">
        <v>422</v>
      </c>
      <c r="D154" s="235"/>
      <c r="E154" s="235"/>
      <c r="F154" s="235"/>
      <c r="G154" s="235"/>
      <c r="H154" s="235"/>
      <c r="I154" s="235"/>
      <c r="J154" s="235"/>
      <c r="K154" s="235"/>
      <c r="L154" s="236"/>
    </row>
    <row r="155" spans="1:25" ht="28.5" customHeight="1" x14ac:dyDescent="0.3">
      <c r="A155" s="19"/>
      <c r="B155" s="29" t="s">
        <v>2</v>
      </c>
      <c r="C155" s="234" t="s">
        <v>423</v>
      </c>
      <c r="D155" s="235"/>
      <c r="E155" s="235"/>
      <c r="F155" s="235"/>
      <c r="G155" s="235"/>
      <c r="H155" s="235"/>
      <c r="I155" s="235"/>
      <c r="J155" s="235"/>
      <c r="K155" s="235"/>
      <c r="L155" s="236"/>
    </row>
    <row r="156" spans="1:25" ht="43.5" customHeight="1" x14ac:dyDescent="0.3">
      <c r="A156" s="19"/>
      <c r="B156" s="30">
        <v>3</v>
      </c>
      <c r="C156" s="203" t="s">
        <v>424</v>
      </c>
      <c r="D156" s="204"/>
      <c r="E156" s="204"/>
      <c r="F156" s="204"/>
      <c r="G156" s="204"/>
      <c r="H156" s="204"/>
      <c r="I156" s="204"/>
      <c r="J156" s="204"/>
      <c r="K156" s="204"/>
      <c r="L156" s="205"/>
    </row>
    <row r="157" spans="1:25" x14ac:dyDescent="0.3">
      <c r="A157" s="19"/>
      <c r="B157" s="8"/>
      <c r="C157" s="8"/>
      <c r="D157" s="8"/>
      <c r="E157" s="8"/>
      <c r="F157" s="7"/>
      <c r="G157" s="7"/>
      <c r="H157" s="8"/>
      <c r="I157" s="8"/>
      <c r="J157" s="8"/>
      <c r="K157" s="8"/>
      <c r="L157" s="8"/>
    </row>
    <row r="158" spans="1:25" x14ac:dyDescent="0.3">
      <c r="A158" s="19">
        <v>11</v>
      </c>
      <c r="B158" s="8" t="s">
        <v>47</v>
      </c>
      <c r="C158" s="8"/>
      <c r="D158" s="8"/>
      <c r="E158" s="8"/>
      <c r="F158" s="7" t="s">
        <v>11</v>
      </c>
      <c r="G158" s="7"/>
      <c r="H158" s="8"/>
      <c r="I158" s="8"/>
      <c r="J158" s="8"/>
      <c r="K158" s="8"/>
      <c r="L158" s="8"/>
    </row>
    <row r="159" spans="1:25" ht="30" customHeight="1" x14ac:dyDescent="0.3">
      <c r="A159" s="19"/>
      <c r="B159" s="66" t="s">
        <v>28</v>
      </c>
      <c r="C159" s="250" t="s">
        <v>32</v>
      </c>
      <c r="D159" s="251"/>
      <c r="E159" s="251"/>
      <c r="F159" s="251"/>
      <c r="G159" s="251"/>
      <c r="H159" s="251"/>
      <c r="I159" s="251"/>
      <c r="J159" s="251"/>
      <c r="K159" s="251"/>
      <c r="L159" s="252"/>
    </row>
    <row r="160" spans="1:25" ht="18.75" customHeight="1" x14ac:dyDescent="0.3">
      <c r="A160" s="19"/>
      <c r="B160" s="29" t="s">
        <v>1</v>
      </c>
      <c r="C160" s="203" t="s">
        <v>363</v>
      </c>
      <c r="D160" s="204"/>
      <c r="E160" s="204"/>
      <c r="F160" s="204"/>
      <c r="G160" s="204"/>
      <c r="H160" s="204"/>
      <c r="I160" s="204"/>
      <c r="J160" s="204"/>
      <c r="K160" s="204"/>
      <c r="L160" s="205"/>
    </row>
    <row r="161" spans="1:12" ht="18.75" customHeight="1" x14ac:dyDescent="0.3">
      <c r="A161" s="19"/>
      <c r="B161" s="29" t="s">
        <v>2</v>
      </c>
      <c r="C161" s="203" t="s">
        <v>425</v>
      </c>
      <c r="D161" s="204"/>
      <c r="E161" s="204"/>
      <c r="F161" s="204"/>
      <c r="G161" s="204"/>
      <c r="H161" s="204"/>
      <c r="I161" s="204"/>
      <c r="J161" s="204"/>
      <c r="K161" s="204"/>
      <c r="L161" s="205"/>
    </row>
    <row r="162" spans="1:12" ht="18.75" customHeight="1" x14ac:dyDescent="0.3">
      <c r="A162" s="19"/>
      <c r="B162" s="29" t="s">
        <v>3</v>
      </c>
      <c r="C162" s="237" t="s">
        <v>402</v>
      </c>
      <c r="D162" s="238"/>
      <c r="E162" s="238"/>
      <c r="F162" s="238"/>
      <c r="G162" s="238"/>
      <c r="H162" s="238"/>
      <c r="I162" s="238"/>
      <c r="J162" s="238"/>
      <c r="K162" s="238"/>
      <c r="L162" s="239"/>
    </row>
    <row r="163" spans="1:12" x14ac:dyDescent="0.3">
      <c r="A163" s="19"/>
      <c r="B163" s="8"/>
      <c r="C163" s="8"/>
      <c r="D163" s="8"/>
      <c r="E163" s="8"/>
      <c r="F163" s="7"/>
      <c r="G163" s="7"/>
      <c r="H163" s="8"/>
      <c r="I163" s="8"/>
      <c r="J163" s="8"/>
      <c r="K163" s="8"/>
      <c r="L163" s="8"/>
    </row>
    <row r="164" spans="1:12" x14ac:dyDescent="0.3">
      <c r="A164" s="19"/>
      <c r="B164" s="8"/>
      <c r="C164" s="8"/>
      <c r="D164" s="8"/>
      <c r="E164" s="8"/>
      <c r="F164" s="7"/>
      <c r="G164" s="7"/>
      <c r="H164" s="8"/>
      <c r="I164" s="8"/>
      <c r="J164" s="8"/>
      <c r="K164" s="8"/>
      <c r="L164" s="8"/>
    </row>
    <row r="165" spans="1:12" x14ac:dyDescent="0.3">
      <c r="A165" s="19">
        <v>12</v>
      </c>
      <c r="B165" s="229" t="s">
        <v>48</v>
      </c>
      <c r="C165" s="229"/>
      <c r="D165" s="229"/>
      <c r="E165" s="229"/>
      <c r="F165" s="7" t="s">
        <v>11</v>
      </c>
      <c r="G165" s="7"/>
      <c r="H165" s="8"/>
      <c r="I165" s="8"/>
      <c r="J165" s="8"/>
      <c r="K165" s="8"/>
      <c r="L165" s="8"/>
    </row>
    <row r="166" spans="1:12" x14ac:dyDescent="0.3">
      <c r="A166" s="19"/>
      <c r="B166" s="211" t="s">
        <v>28</v>
      </c>
      <c r="C166" s="243" t="s">
        <v>6</v>
      </c>
      <c r="D166" s="244"/>
      <c r="E166" s="245"/>
      <c r="F166" s="211" t="s">
        <v>49</v>
      </c>
      <c r="G166" s="211"/>
      <c r="H166" s="211"/>
      <c r="I166" s="211"/>
      <c r="J166" s="211"/>
      <c r="K166" s="243" t="s">
        <v>50</v>
      </c>
      <c r="L166" s="245"/>
    </row>
    <row r="167" spans="1:12" x14ac:dyDescent="0.3">
      <c r="A167" s="19"/>
      <c r="B167" s="211"/>
      <c r="C167" s="246"/>
      <c r="D167" s="247"/>
      <c r="E167" s="248"/>
      <c r="F167" s="211"/>
      <c r="G167" s="211"/>
      <c r="H167" s="211"/>
      <c r="I167" s="211"/>
      <c r="J167" s="211"/>
      <c r="K167" s="246"/>
      <c r="L167" s="248"/>
    </row>
    <row r="168" spans="1:12" ht="48" customHeight="1" x14ac:dyDescent="0.3">
      <c r="A168" s="19"/>
      <c r="B168" s="29" t="s">
        <v>1</v>
      </c>
      <c r="C168" s="253" t="s">
        <v>169</v>
      </c>
      <c r="D168" s="253"/>
      <c r="E168" s="253"/>
      <c r="F168" s="253" t="s">
        <v>925</v>
      </c>
      <c r="G168" s="253"/>
      <c r="H168" s="253"/>
      <c r="I168" s="253"/>
      <c r="J168" s="253"/>
      <c r="K168" s="203" t="s">
        <v>756</v>
      </c>
      <c r="L168" s="205"/>
    </row>
    <row r="169" spans="1:12" ht="48" customHeight="1" x14ac:dyDescent="0.3">
      <c r="A169" s="19"/>
      <c r="B169" s="29" t="s">
        <v>2</v>
      </c>
      <c r="C169" s="54" t="s">
        <v>206</v>
      </c>
      <c r="D169" s="137"/>
      <c r="E169" s="138"/>
      <c r="F169" s="253" t="s">
        <v>925</v>
      </c>
      <c r="G169" s="253"/>
      <c r="H169" s="253"/>
      <c r="I169" s="253"/>
      <c r="J169" s="253"/>
      <c r="K169" s="203" t="s">
        <v>756</v>
      </c>
      <c r="L169" s="205"/>
    </row>
    <row r="170" spans="1:12" ht="48" customHeight="1" x14ac:dyDescent="0.3">
      <c r="A170" s="19"/>
      <c r="B170" s="29" t="s">
        <v>3</v>
      </c>
      <c r="C170" s="54" t="s">
        <v>426</v>
      </c>
      <c r="D170" s="139"/>
      <c r="E170" s="139"/>
      <c r="F170" s="253" t="s">
        <v>925</v>
      </c>
      <c r="G170" s="253"/>
      <c r="H170" s="253"/>
      <c r="I170" s="253"/>
      <c r="J170" s="253"/>
      <c r="K170" s="203" t="s">
        <v>756</v>
      </c>
      <c r="L170" s="205"/>
    </row>
    <row r="171" spans="1:12" ht="48" customHeight="1" x14ac:dyDescent="0.3">
      <c r="A171" s="19"/>
      <c r="B171" s="29" t="s">
        <v>4</v>
      </c>
      <c r="C171" s="54" t="s">
        <v>238</v>
      </c>
      <c r="D171" s="139"/>
      <c r="E171" s="139"/>
      <c r="F171" s="253" t="s">
        <v>925</v>
      </c>
      <c r="G171" s="253"/>
      <c r="H171" s="253"/>
      <c r="I171" s="253"/>
      <c r="J171" s="253"/>
      <c r="K171" s="203" t="s">
        <v>756</v>
      </c>
      <c r="L171" s="205"/>
    </row>
    <row r="172" spans="1:12" ht="48" customHeight="1" x14ac:dyDescent="0.3">
      <c r="A172" s="19"/>
      <c r="B172" s="29" t="s">
        <v>5</v>
      </c>
      <c r="C172" s="54" t="s">
        <v>427</v>
      </c>
      <c r="D172" s="152"/>
      <c r="E172" s="152"/>
      <c r="F172" s="253" t="s">
        <v>925</v>
      </c>
      <c r="G172" s="253"/>
      <c r="H172" s="253"/>
      <c r="I172" s="253"/>
      <c r="J172" s="253"/>
      <c r="K172" s="203" t="s">
        <v>656</v>
      </c>
      <c r="L172" s="205"/>
    </row>
    <row r="173" spans="1:12" x14ac:dyDescent="0.3">
      <c r="A173" s="19"/>
      <c r="B173" s="8"/>
      <c r="C173" s="8"/>
      <c r="D173" s="8"/>
      <c r="E173" s="8"/>
      <c r="F173" s="7"/>
      <c r="G173" s="7"/>
      <c r="H173" s="8"/>
      <c r="I173" s="8"/>
      <c r="J173" s="8"/>
      <c r="K173" s="8"/>
      <c r="L173" s="8"/>
    </row>
    <row r="174" spans="1:12" x14ac:dyDescent="0.3">
      <c r="A174" s="19">
        <v>13</v>
      </c>
      <c r="B174" s="229" t="s">
        <v>51</v>
      </c>
      <c r="C174" s="229"/>
      <c r="D174" s="229"/>
      <c r="E174" s="229"/>
      <c r="F174" s="229"/>
      <c r="G174" s="6"/>
      <c r="H174" s="8"/>
      <c r="I174" s="8"/>
      <c r="J174" s="8"/>
      <c r="K174" s="8"/>
      <c r="L174" s="8"/>
    </row>
    <row r="175" spans="1:12" ht="30.75" customHeight="1" x14ac:dyDescent="0.3">
      <c r="A175" s="19"/>
      <c r="B175" s="67" t="s">
        <v>28</v>
      </c>
      <c r="C175" s="250" t="s">
        <v>52</v>
      </c>
      <c r="D175" s="251"/>
      <c r="E175" s="251"/>
      <c r="F175" s="251"/>
      <c r="G175" s="251"/>
      <c r="H175" s="252"/>
      <c r="I175" s="250" t="s">
        <v>53</v>
      </c>
      <c r="J175" s="251"/>
      <c r="K175" s="251"/>
      <c r="L175" s="251"/>
    </row>
    <row r="176" spans="1:12" ht="16.5" customHeight="1" x14ac:dyDescent="0.3">
      <c r="A176" s="19"/>
      <c r="B176" s="29" t="s">
        <v>1</v>
      </c>
      <c r="C176" s="57" t="s">
        <v>73</v>
      </c>
      <c r="D176" s="57"/>
      <c r="E176" s="59"/>
      <c r="F176" s="57"/>
      <c r="G176" s="57"/>
      <c r="H176" s="59"/>
      <c r="I176" s="56" t="s">
        <v>74</v>
      </c>
      <c r="J176" s="57"/>
      <c r="K176" s="57"/>
      <c r="L176" s="58"/>
    </row>
    <row r="177" spans="1:12" ht="16.5" customHeight="1" x14ac:dyDescent="0.3">
      <c r="A177" s="19"/>
      <c r="B177" s="29">
        <v>2</v>
      </c>
      <c r="C177" s="57" t="s">
        <v>75</v>
      </c>
      <c r="D177" s="57"/>
      <c r="E177" s="59"/>
      <c r="F177" s="57"/>
      <c r="G177" s="57"/>
      <c r="H177" s="59"/>
      <c r="I177" s="41" t="s">
        <v>82</v>
      </c>
      <c r="J177" s="42"/>
      <c r="K177" s="42"/>
      <c r="L177" s="43"/>
    </row>
    <row r="178" spans="1:12" ht="16.5" customHeight="1" x14ac:dyDescent="0.3">
      <c r="A178" s="19"/>
      <c r="B178" s="29">
        <v>3</v>
      </c>
      <c r="C178" s="57" t="s">
        <v>76</v>
      </c>
      <c r="D178" s="57"/>
      <c r="E178" s="59"/>
      <c r="F178" s="57"/>
      <c r="G178" s="57"/>
      <c r="H178" s="59"/>
      <c r="I178" s="41" t="s">
        <v>83</v>
      </c>
      <c r="J178" s="42"/>
      <c r="K178" s="42"/>
      <c r="L178" s="43"/>
    </row>
    <row r="179" spans="1:12" ht="16.5" customHeight="1" x14ac:dyDescent="0.3">
      <c r="A179" s="19"/>
      <c r="B179" s="29">
        <v>4</v>
      </c>
      <c r="C179" s="42" t="s">
        <v>77</v>
      </c>
      <c r="D179" s="42"/>
      <c r="E179" s="59"/>
      <c r="F179" s="42"/>
      <c r="G179" s="42"/>
      <c r="H179" s="59"/>
      <c r="I179" s="41" t="s">
        <v>84</v>
      </c>
      <c r="J179" s="42"/>
      <c r="K179" s="42"/>
      <c r="L179" s="43"/>
    </row>
    <row r="180" spans="1:12" ht="16.5" customHeight="1" x14ac:dyDescent="0.3">
      <c r="A180" s="19"/>
      <c r="B180" s="29">
        <v>5</v>
      </c>
      <c r="C180" s="42" t="s">
        <v>78</v>
      </c>
      <c r="D180" s="42"/>
      <c r="E180" s="59"/>
      <c r="F180" s="42"/>
      <c r="G180" s="42"/>
      <c r="H180" s="59"/>
      <c r="I180" s="41" t="s">
        <v>85</v>
      </c>
      <c r="J180" s="42"/>
      <c r="K180" s="42"/>
      <c r="L180" s="43"/>
    </row>
    <row r="181" spans="1:12" ht="16.5" customHeight="1" x14ac:dyDescent="0.3">
      <c r="A181" s="19"/>
      <c r="B181" s="29">
        <v>6</v>
      </c>
      <c r="C181" s="42" t="s">
        <v>79</v>
      </c>
      <c r="D181" s="42"/>
      <c r="E181" s="59"/>
      <c r="F181" s="42"/>
      <c r="G181" s="42"/>
      <c r="H181" s="59"/>
      <c r="I181" s="41" t="s">
        <v>86</v>
      </c>
      <c r="J181" s="42"/>
      <c r="K181" s="42"/>
      <c r="L181" s="43"/>
    </row>
    <row r="182" spans="1:12" ht="16.5" customHeight="1" x14ac:dyDescent="0.3">
      <c r="A182" s="19"/>
      <c r="B182" s="29">
        <v>7</v>
      </c>
      <c r="C182" s="42" t="s">
        <v>80</v>
      </c>
      <c r="D182" s="42"/>
      <c r="E182" s="59"/>
      <c r="F182" s="42"/>
      <c r="G182" s="42"/>
      <c r="H182" s="59"/>
      <c r="I182" s="41" t="s">
        <v>87</v>
      </c>
      <c r="J182" s="42"/>
      <c r="K182" s="42"/>
      <c r="L182" s="43"/>
    </row>
    <row r="183" spans="1:12" ht="16.5" customHeight="1" x14ac:dyDescent="0.3">
      <c r="A183" s="19"/>
      <c r="B183" s="29">
        <v>8</v>
      </c>
      <c r="C183" s="57" t="s">
        <v>81</v>
      </c>
      <c r="D183" s="57"/>
      <c r="E183" s="59"/>
      <c r="F183" s="57"/>
      <c r="G183" s="57"/>
      <c r="H183" s="59"/>
      <c r="I183" s="56" t="s">
        <v>88</v>
      </c>
      <c r="J183" s="57"/>
      <c r="K183" s="57"/>
      <c r="L183" s="58"/>
    </row>
    <row r="184" spans="1:12" x14ac:dyDescent="0.3">
      <c r="A184" s="19"/>
      <c r="B184" s="8"/>
      <c r="C184" s="8"/>
      <c r="D184" s="8"/>
      <c r="E184" s="8"/>
      <c r="F184" s="7"/>
      <c r="G184" s="7"/>
      <c r="H184" s="8"/>
      <c r="I184" s="8"/>
      <c r="J184" s="8"/>
      <c r="K184" s="8"/>
      <c r="L184" s="8"/>
    </row>
    <row r="185" spans="1:12" x14ac:dyDescent="0.3">
      <c r="A185" s="19">
        <v>14</v>
      </c>
      <c r="B185" s="229" t="s">
        <v>54</v>
      </c>
      <c r="C185" s="229"/>
      <c r="D185" s="229"/>
      <c r="E185" s="229"/>
      <c r="F185" s="7"/>
      <c r="G185" s="7"/>
      <c r="H185" s="8"/>
      <c r="I185" s="8"/>
      <c r="J185" s="8"/>
      <c r="K185" s="8"/>
      <c r="L185" s="8"/>
    </row>
    <row r="186" spans="1:12" x14ac:dyDescent="0.3">
      <c r="A186" s="19"/>
      <c r="B186" s="211" t="s">
        <v>28</v>
      </c>
      <c r="C186" s="250" t="s">
        <v>55</v>
      </c>
      <c r="D186" s="251"/>
      <c r="E186" s="251"/>
      <c r="F186" s="251"/>
      <c r="G186" s="251"/>
      <c r="H186" s="251"/>
      <c r="I186" s="243" t="s">
        <v>56</v>
      </c>
      <c r="J186" s="244"/>
      <c r="K186" s="244"/>
      <c r="L186" s="245"/>
    </row>
    <row r="187" spans="1:12" x14ac:dyDescent="0.3">
      <c r="A187" s="19"/>
      <c r="B187" s="211"/>
      <c r="C187" s="250"/>
      <c r="D187" s="251"/>
      <c r="E187" s="251"/>
      <c r="F187" s="251"/>
      <c r="G187" s="251"/>
      <c r="H187" s="251"/>
      <c r="I187" s="246"/>
      <c r="J187" s="247"/>
      <c r="K187" s="247"/>
      <c r="L187" s="248"/>
    </row>
    <row r="188" spans="1:12" x14ac:dyDescent="0.3">
      <c r="A188" s="19"/>
      <c r="B188" s="61" t="s">
        <v>1</v>
      </c>
      <c r="C188" s="407" t="s">
        <v>428</v>
      </c>
      <c r="D188" s="408"/>
      <c r="E188" s="408"/>
      <c r="F188" s="408"/>
      <c r="G188" s="408"/>
      <c r="H188" s="409"/>
      <c r="I188" s="153"/>
      <c r="J188" s="62"/>
      <c r="K188" s="62"/>
      <c r="L188" s="63"/>
    </row>
    <row r="189" spans="1:12" x14ac:dyDescent="0.3">
      <c r="A189" s="19">
        <v>15</v>
      </c>
      <c r="B189" s="52" t="s">
        <v>57</v>
      </c>
      <c r="C189" s="52"/>
      <c r="D189" s="52"/>
      <c r="E189" s="52"/>
      <c r="F189" s="7"/>
      <c r="G189" s="7"/>
      <c r="H189" s="52"/>
      <c r="I189" s="52"/>
      <c r="J189" s="52"/>
      <c r="K189" s="52"/>
      <c r="L189" s="52"/>
    </row>
    <row r="190" spans="1:12" x14ac:dyDescent="0.3">
      <c r="A190" s="19"/>
      <c r="B190" s="64" t="s">
        <v>14</v>
      </c>
      <c r="C190" s="52" t="s">
        <v>142</v>
      </c>
      <c r="D190" s="52"/>
      <c r="E190" s="45"/>
      <c r="F190" s="7"/>
      <c r="H190" s="45"/>
      <c r="I190" s="52"/>
      <c r="J190" s="52"/>
      <c r="K190" s="52"/>
      <c r="L190" s="52"/>
    </row>
    <row r="191" spans="1:12" x14ac:dyDescent="0.3">
      <c r="A191" s="19"/>
      <c r="B191" s="64"/>
      <c r="C191" s="7" t="s">
        <v>64</v>
      </c>
      <c r="D191" s="8" t="s">
        <v>365</v>
      </c>
      <c r="E191" s="7"/>
      <c r="F191" s="7"/>
      <c r="G191" s="52"/>
      <c r="H191" s="52"/>
      <c r="I191" s="52"/>
      <c r="J191" s="52"/>
      <c r="K191" s="45"/>
      <c r="L191" s="52"/>
    </row>
    <row r="192" spans="1:12" x14ac:dyDescent="0.3">
      <c r="A192" s="19"/>
      <c r="B192" s="64"/>
      <c r="C192" s="7" t="s">
        <v>64</v>
      </c>
      <c r="D192" s="8" t="s">
        <v>429</v>
      </c>
      <c r="E192" s="7"/>
      <c r="F192" s="7"/>
      <c r="G192" s="52"/>
      <c r="H192" s="52"/>
      <c r="I192" s="52"/>
      <c r="J192" s="52"/>
      <c r="K192" s="45"/>
      <c r="L192" s="52"/>
    </row>
    <row r="193" spans="1:12" x14ac:dyDescent="0.3">
      <c r="A193" s="19"/>
      <c r="B193" s="64"/>
      <c r="C193" s="7" t="s">
        <v>64</v>
      </c>
      <c r="D193" s="52" t="s">
        <v>430</v>
      </c>
      <c r="E193" s="7"/>
      <c r="F193" s="7"/>
      <c r="G193" s="52"/>
      <c r="H193" s="52"/>
      <c r="I193" s="52"/>
      <c r="J193" s="52"/>
      <c r="K193" s="45"/>
      <c r="L193" s="52"/>
    </row>
    <row r="194" spans="1:12" ht="14.25" customHeight="1" x14ac:dyDescent="0.3">
      <c r="A194" s="19"/>
      <c r="B194" s="64"/>
      <c r="C194" s="7"/>
      <c r="D194" s="7"/>
      <c r="E194" s="52"/>
      <c r="F194" s="7"/>
      <c r="G194" s="7"/>
      <c r="H194" s="18"/>
      <c r="I194" s="18"/>
      <c r="J194" s="18"/>
      <c r="K194" s="18"/>
      <c r="L194" s="18"/>
    </row>
    <row r="195" spans="1:12" x14ac:dyDescent="0.3">
      <c r="A195" s="19"/>
      <c r="B195" s="64" t="s">
        <v>15</v>
      </c>
      <c r="C195" s="52" t="s">
        <v>143</v>
      </c>
      <c r="D195" s="52"/>
      <c r="E195" s="45"/>
      <c r="F195" s="7"/>
      <c r="G195" s="7"/>
      <c r="H195" s="45"/>
      <c r="I195" s="52"/>
      <c r="J195" s="52"/>
      <c r="K195" s="52"/>
      <c r="L195" s="52"/>
    </row>
    <row r="196" spans="1:12" x14ac:dyDescent="0.3">
      <c r="A196" s="19"/>
      <c r="B196" s="64"/>
      <c r="C196" s="64" t="s">
        <v>117</v>
      </c>
      <c r="D196" s="19" t="s">
        <v>121</v>
      </c>
      <c r="E196" s="52" t="s">
        <v>120</v>
      </c>
      <c r="F196" s="7"/>
      <c r="G196" s="7"/>
      <c r="H196" s="45"/>
      <c r="I196" s="52"/>
      <c r="J196" s="52"/>
      <c r="K196" s="52"/>
      <c r="L196" s="52"/>
    </row>
    <row r="197" spans="1:12" x14ac:dyDescent="0.3">
      <c r="A197" s="19"/>
      <c r="B197" s="64"/>
      <c r="C197" s="64" t="s">
        <v>118</v>
      </c>
      <c r="D197" s="19" t="s">
        <v>123</v>
      </c>
      <c r="E197" s="52" t="s">
        <v>122</v>
      </c>
      <c r="F197" s="7"/>
      <c r="G197" s="7"/>
      <c r="H197" s="45"/>
      <c r="I197" s="52"/>
      <c r="J197" s="52"/>
      <c r="K197" s="52"/>
      <c r="L197" s="52"/>
    </row>
    <row r="198" spans="1:12" x14ac:dyDescent="0.3">
      <c r="A198" s="19"/>
      <c r="B198" s="64"/>
      <c r="C198" s="64" t="s">
        <v>119</v>
      </c>
      <c r="D198" s="19" t="s">
        <v>125</v>
      </c>
      <c r="E198" s="52" t="s">
        <v>124</v>
      </c>
      <c r="F198" s="7"/>
      <c r="G198" s="7"/>
      <c r="H198" s="52"/>
      <c r="I198" s="52"/>
      <c r="J198" s="52"/>
      <c r="K198" s="52"/>
      <c r="L198" s="52"/>
    </row>
    <row r="199" spans="1:12" x14ac:dyDescent="0.3">
      <c r="A199" s="19"/>
      <c r="B199" s="64"/>
      <c r="C199" s="64"/>
      <c r="D199" s="64"/>
      <c r="E199" s="52"/>
      <c r="F199" s="7"/>
      <c r="G199" s="7"/>
      <c r="H199" s="52"/>
      <c r="I199" s="52"/>
      <c r="J199" s="52"/>
      <c r="K199" s="52"/>
      <c r="L199" s="52"/>
    </row>
    <row r="200" spans="1:12" ht="15" customHeight="1" x14ac:dyDescent="0.3">
      <c r="A200" s="19"/>
      <c r="B200" s="64" t="s">
        <v>16</v>
      </c>
      <c r="C200" s="52" t="s">
        <v>144</v>
      </c>
      <c r="D200" s="52"/>
      <c r="E200" s="45"/>
      <c r="F200" s="7"/>
      <c r="H200" s="45"/>
      <c r="I200" s="45"/>
      <c r="J200" s="65"/>
      <c r="K200" s="65"/>
      <c r="L200" s="65"/>
    </row>
    <row r="201" spans="1:12" ht="29.25" customHeight="1" x14ac:dyDescent="0.3">
      <c r="A201" s="19"/>
      <c r="B201" s="64"/>
      <c r="C201" s="12" t="s">
        <v>117</v>
      </c>
      <c r="D201" s="22" t="s">
        <v>94</v>
      </c>
      <c r="E201" s="206" t="s">
        <v>95</v>
      </c>
      <c r="F201" s="206"/>
      <c r="G201" s="206"/>
      <c r="H201" s="206"/>
      <c r="I201" s="206"/>
      <c r="J201" s="206"/>
      <c r="K201" s="206"/>
      <c r="L201" s="206"/>
    </row>
    <row r="202" spans="1:12" ht="32.25" customHeight="1" x14ac:dyDescent="0.3">
      <c r="A202" s="19"/>
      <c r="B202" s="64"/>
      <c r="C202" s="12" t="s">
        <v>118</v>
      </c>
      <c r="D202" s="22" t="s">
        <v>96</v>
      </c>
      <c r="E202" s="206" t="s">
        <v>97</v>
      </c>
      <c r="F202" s="206"/>
      <c r="G202" s="206"/>
      <c r="H202" s="206"/>
      <c r="I202" s="206"/>
      <c r="J202" s="206"/>
      <c r="K202" s="206"/>
      <c r="L202" s="206"/>
    </row>
    <row r="203" spans="1:12" ht="38.25" customHeight="1" x14ac:dyDescent="0.3">
      <c r="A203" s="19"/>
      <c r="B203" s="64"/>
      <c r="C203" s="12" t="s">
        <v>119</v>
      </c>
      <c r="D203" s="22" t="s">
        <v>98</v>
      </c>
      <c r="E203" s="206" t="s">
        <v>140</v>
      </c>
      <c r="F203" s="206"/>
      <c r="G203" s="206"/>
      <c r="H203" s="206"/>
      <c r="I203" s="206"/>
      <c r="J203" s="206"/>
      <c r="K203" s="206"/>
      <c r="L203" s="206"/>
    </row>
    <row r="204" spans="1:12" ht="15" customHeight="1" x14ac:dyDescent="0.3">
      <c r="A204" s="19"/>
      <c r="B204" s="64"/>
      <c r="C204" s="7"/>
      <c r="D204" s="36"/>
      <c r="E204" s="18"/>
      <c r="F204" s="18"/>
      <c r="G204" s="18"/>
      <c r="H204" s="18"/>
      <c r="I204" s="18"/>
      <c r="J204" s="18"/>
      <c r="K204" s="18"/>
      <c r="L204" s="18"/>
    </row>
    <row r="205" spans="1:12" x14ac:dyDescent="0.3">
      <c r="A205" s="19"/>
      <c r="B205" s="64" t="s">
        <v>17</v>
      </c>
      <c r="C205" s="52" t="s">
        <v>145</v>
      </c>
      <c r="D205" s="64"/>
      <c r="E205" s="45"/>
      <c r="F205" s="19"/>
      <c r="H205" s="45"/>
      <c r="I205" s="52"/>
      <c r="J205" s="52"/>
      <c r="K205" s="52"/>
      <c r="L205" s="52"/>
    </row>
    <row r="206" spans="1:12" ht="16.5" customHeight="1" x14ac:dyDescent="0.3">
      <c r="A206" s="19"/>
      <c r="B206" s="64"/>
      <c r="C206" s="7" t="s">
        <v>117</v>
      </c>
      <c r="D206" s="154" t="s">
        <v>431</v>
      </c>
      <c r="E206" s="194" t="s">
        <v>432</v>
      </c>
      <c r="F206" s="194"/>
      <c r="G206" s="194"/>
      <c r="H206" s="194"/>
      <c r="I206" s="194"/>
      <c r="J206" s="194"/>
      <c r="K206" s="194"/>
      <c r="L206" s="194"/>
    </row>
    <row r="207" spans="1:12" ht="16.5" customHeight="1" x14ac:dyDescent="0.3">
      <c r="A207" s="19"/>
      <c r="B207" s="64"/>
      <c r="C207" s="7"/>
      <c r="D207" s="154" t="s">
        <v>433</v>
      </c>
      <c r="E207" s="194" t="s">
        <v>434</v>
      </c>
      <c r="F207" s="194"/>
      <c r="G207" s="194"/>
      <c r="H207" s="194"/>
      <c r="I207" s="194"/>
      <c r="J207" s="194"/>
      <c r="K207" s="194"/>
      <c r="L207" s="194"/>
    </row>
    <row r="208" spans="1:12" x14ac:dyDescent="0.3">
      <c r="A208" s="19"/>
      <c r="B208" s="64"/>
      <c r="C208" s="7" t="s">
        <v>118</v>
      </c>
      <c r="D208" s="52" t="s">
        <v>102</v>
      </c>
      <c r="E208" s="52"/>
      <c r="F208" s="19"/>
      <c r="H208" s="45"/>
      <c r="I208" s="52"/>
      <c r="J208" s="52"/>
      <c r="K208" s="52"/>
      <c r="L208" s="52"/>
    </row>
    <row r="209" spans="1:12" x14ac:dyDescent="0.3">
      <c r="A209" s="19"/>
      <c r="B209" s="64"/>
      <c r="C209" s="7" t="s">
        <v>119</v>
      </c>
      <c r="D209" s="52" t="s">
        <v>103</v>
      </c>
      <c r="E209" s="52"/>
      <c r="F209" s="19"/>
      <c r="G209" s="7"/>
      <c r="H209" s="52"/>
      <c r="I209" s="52"/>
      <c r="J209" s="52"/>
      <c r="K209" s="52"/>
      <c r="L209" s="52"/>
    </row>
    <row r="210" spans="1:12" x14ac:dyDescent="0.3">
      <c r="A210" s="19"/>
      <c r="B210" s="64"/>
      <c r="C210" s="7"/>
      <c r="D210" s="52"/>
      <c r="E210" s="52"/>
      <c r="F210" s="19"/>
      <c r="G210" s="7"/>
      <c r="H210" s="52"/>
      <c r="I210" s="52"/>
      <c r="J210" s="52"/>
      <c r="K210" s="52"/>
      <c r="L210" s="52"/>
    </row>
    <row r="211" spans="1:12" x14ac:dyDescent="0.3">
      <c r="A211" s="19"/>
      <c r="B211" s="64" t="s">
        <v>18</v>
      </c>
      <c r="C211" s="52" t="s">
        <v>146</v>
      </c>
      <c r="D211" s="64"/>
      <c r="E211" s="45"/>
      <c r="F211" s="19"/>
      <c r="H211" s="45"/>
      <c r="I211" s="52"/>
      <c r="J211" s="52"/>
      <c r="K211" s="52"/>
      <c r="L211" s="52"/>
    </row>
    <row r="212" spans="1:12" x14ac:dyDescent="0.3">
      <c r="A212" s="19"/>
      <c r="B212" s="64"/>
      <c r="C212" s="7" t="s">
        <v>64</v>
      </c>
      <c r="D212" s="52" t="s">
        <v>104</v>
      </c>
      <c r="E212" s="52"/>
      <c r="F212" s="19"/>
      <c r="H212" s="45"/>
      <c r="I212" s="52"/>
      <c r="J212" s="52"/>
      <c r="K212" s="52"/>
      <c r="L212" s="52"/>
    </row>
    <row r="213" spans="1:12" x14ac:dyDescent="0.3">
      <c r="A213" s="19"/>
      <c r="B213" s="64"/>
      <c r="C213" s="7" t="s">
        <v>64</v>
      </c>
      <c r="D213" s="52" t="s">
        <v>105</v>
      </c>
      <c r="E213" s="52"/>
      <c r="F213" s="19"/>
      <c r="H213" s="45"/>
      <c r="I213" s="52"/>
      <c r="J213" s="52"/>
      <c r="K213" s="52"/>
      <c r="L213" s="52"/>
    </row>
    <row r="214" spans="1:12" x14ac:dyDescent="0.3">
      <c r="A214" s="19"/>
      <c r="B214" s="64"/>
      <c r="C214" s="7" t="s">
        <v>64</v>
      </c>
      <c r="D214" s="52" t="s">
        <v>106</v>
      </c>
      <c r="E214" s="52"/>
      <c r="F214" s="19"/>
      <c r="H214" s="45"/>
      <c r="I214" s="52"/>
      <c r="J214" s="52"/>
      <c r="K214" s="52"/>
      <c r="L214" s="52"/>
    </row>
    <row r="215" spans="1:12" x14ac:dyDescent="0.3">
      <c r="A215" s="19"/>
      <c r="B215" s="64"/>
      <c r="C215" s="7" t="s">
        <v>64</v>
      </c>
      <c r="D215" s="52" t="s">
        <v>107</v>
      </c>
      <c r="E215" s="52"/>
      <c r="F215" s="19"/>
      <c r="G215" s="7"/>
      <c r="H215" s="52"/>
      <c r="I215" s="52"/>
      <c r="J215" s="52"/>
      <c r="K215" s="52"/>
      <c r="L215" s="52"/>
    </row>
    <row r="216" spans="1:12" x14ac:dyDescent="0.3">
      <c r="A216" s="19"/>
      <c r="B216" s="64"/>
      <c r="C216" s="7"/>
      <c r="D216" s="52"/>
      <c r="E216" s="52"/>
      <c r="F216" s="19"/>
      <c r="G216" s="7"/>
      <c r="H216" s="52"/>
      <c r="I216" s="52"/>
      <c r="J216" s="52"/>
      <c r="K216" s="52"/>
      <c r="L216" s="52"/>
    </row>
    <row r="217" spans="1:12" x14ac:dyDescent="0.3">
      <c r="A217" s="19"/>
      <c r="B217" s="64" t="s">
        <v>19</v>
      </c>
      <c r="C217" s="52" t="s">
        <v>147</v>
      </c>
      <c r="D217" s="64"/>
      <c r="E217" s="45"/>
      <c r="F217" s="19"/>
      <c r="G217" s="7"/>
      <c r="H217" s="52"/>
      <c r="I217" s="52"/>
      <c r="J217" s="52"/>
      <c r="K217" s="52"/>
      <c r="L217" s="52"/>
    </row>
    <row r="218" spans="1:12" x14ac:dyDescent="0.3">
      <c r="A218" s="19"/>
      <c r="B218" s="52"/>
      <c r="C218" s="52" t="s">
        <v>117</v>
      </c>
      <c r="D218" s="52" t="s">
        <v>130</v>
      </c>
      <c r="E218" s="45"/>
      <c r="F218" s="19" t="s">
        <v>11</v>
      </c>
      <c r="G218" s="7" t="s">
        <v>108</v>
      </c>
      <c r="H218" s="52"/>
      <c r="I218" s="52"/>
      <c r="J218" s="52"/>
      <c r="K218" s="52"/>
      <c r="L218" s="52"/>
    </row>
    <row r="219" spans="1:12" x14ac:dyDescent="0.3">
      <c r="A219" s="19"/>
      <c r="B219" s="52"/>
      <c r="C219" s="52" t="s">
        <v>118</v>
      </c>
      <c r="D219" s="52" t="s">
        <v>131</v>
      </c>
      <c r="E219" s="45"/>
      <c r="F219" s="19" t="s">
        <v>11</v>
      </c>
      <c r="G219" s="7" t="s">
        <v>109</v>
      </c>
      <c r="H219" s="52"/>
      <c r="I219" s="52"/>
      <c r="J219" s="52"/>
      <c r="K219" s="52"/>
      <c r="L219" s="52"/>
    </row>
    <row r="220" spans="1:12" x14ac:dyDescent="0.3">
      <c r="A220" s="19"/>
      <c r="B220" s="52"/>
      <c r="C220" s="52" t="s">
        <v>119</v>
      </c>
      <c r="D220" s="52" t="s">
        <v>132</v>
      </c>
      <c r="E220" s="45"/>
      <c r="F220" s="19" t="s">
        <v>11</v>
      </c>
      <c r="G220" s="7" t="s">
        <v>109</v>
      </c>
      <c r="H220" s="52"/>
      <c r="I220" s="52"/>
      <c r="J220" s="52"/>
      <c r="K220" s="52"/>
      <c r="L220" s="52"/>
    </row>
    <row r="221" spans="1:12" x14ac:dyDescent="0.3">
      <c r="A221" s="19"/>
      <c r="B221" s="52"/>
      <c r="C221" s="52" t="s">
        <v>126</v>
      </c>
      <c r="D221" s="52" t="s">
        <v>133</v>
      </c>
      <c r="E221" s="45"/>
      <c r="F221" s="19" t="s">
        <v>11</v>
      </c>
      <c r="G221" s="7" t="s">
        <v>109</v>
      </c>
      <c r="H221" s="52"/>
      <c r="I221" s="52"/>
      <c r="J221" s="52"/>
      <c r="K221" s="52"/>
      <c r="L221" s="52"/>
    </row>
    <row r="222" spans="1:12" x14ac:dyDescent="0.3">
      <c r="A222" s="19"/>
      <c r="B222" s="52"/>
      <c r="C222" s="52" t="s">
        <v>127</v>
      </c>
      <c r="D222" s="52" t="s">
        <v>134</v>
      </c>
      <c r="E222" s="45"/>
      <c r="F222" s="19" t="s">
        <v>11</v>
      </c>
      <c r="G222" s="7" t="s">
        <v>109</v>
      </c>
      <c r="H222" s="52"/>
      <c r="I222" s="52"/>
      <c r="J222" s="52"/>
      <c r="K222" s="52"/>
      <c r="L222" s="52"/>
    </row>
    <row r="223" spans="1:12" ht="15" customHeight="1" x14ac:dyDescent="0.3">
      <c r="A223" s="19"/>
      <c r="B223" s="52"/>
      <c r="C223" s="52" t="s">
        <v>128</v>
      </c>
      <c r="D223" s="52" t="s">
        <v>135</v>
      </c>
      <c r="E223" s="45"/>
      <c r="F223" s="19" t="s">
        <v>11</v>
      </c>
      <c r="G223" s="7" t="s">
        <v>110</v>
      </c>
      <c r="H223" s="52"/>
      <c r="I223" s="52"/>
      <c r="J223" s="52"/>
      <c r="K223" s="52"/>
      <c r="L223" s="52"/>
    </row>
    <row r="224" spans="1:12" ht="15" customHeight="1" x14ac:dyDescent="0.3">
      <c r="A224" s="19"/>
      <c r="B224" s="52"/>
      <c r="C224" s="52" t="s">
        <v>129</v>
      </c>
      <c r="D224" s="52" t="s">
        <v>136</v>
      </c>
      <c r="E224" s="45"/>
      <c r="F224" s="19" t="s">
        <v>11</v>
      </c>
      <c r="G224" s="7" t="s">
        <v>109</v>
      </c>
      <c r="H224" s="52"/>
      <c r="I224" s="52"/>
      <c r="J224" s="52"/>
      <c r="K224" s="52"/>
      <c r="L224" s="52"/>
    </row>
    <row r="225" spans="1:18" x14ac:dyDescent="0.3">
      <c r="A225" s="19"/>
      <c r="B225" s="52"/>
      <c r="C225" s="52"/>
      <c r="D225" s="52"/>
      <c r="E225" s="52"/>
      <c r="F225" s="19"/>
      <c r="G225" s="7"/>
      <c r="H225" s="52"/>
      <c r="I225" s="52"/>
      <c r="J225" s="52"/>
      <c r="K225" s="52"/>
      <c r="L225" s="52"/>
    </row>
    <row r="226" spans="1:18" x14ac:dyDescent="0.3">
      <c r="A226" s="19"/>
      <c r="B226" s="64" t="s">
        <v>58</v>
      </c>
      <c r="C226" s="52" t="s">
        <v>148</v>
      </c>
      <c r="D226" s="64"/>
      <c r="E226" s="45"/>
      <c r="F226" s="19"/>
      <c r="G226" s="7" t="s">
        <v>111</v>
      </c>
      <c r="H226" s="52"/>
      <c r="I226" s="52"/>
      <c r="J226" s="52"/>
      <c r="K226" s="52"/>
      <c r="L226" s="52"/>
    </row>
    <row r="227" spans="1:18" x14ac:dyDescent="0.3">
      <c r="A227" s="19"/>
      <c r="B227" s="52"/>
      <c r="C227" s="52" t="s">
        <v>117</v>
      </c>
      <c r="D227" s="52" t="s">
        <v>117</v>
      </c>
      <c r="E227" s="52" t="s">
        <v>137</v>
      </c>
      <c r="F227" s="45"/>
      <c r="G227" s="19" t="s">
        <v>11</v>
      </c>
      <c r="H227" s="7" t="s">
        <v>435</v>
      </c>
      <c r="I227" s="52"/>
      <c r="J227" s="52"/>
      <c r="K227" s="52"/>
      <c r="L227" s="52"/>
      <c r="R227" s="52"/>
    </row>
    <row r="228" spans="1:18" x14ac:dyDescent="0.3">
      <c r="A228" s="19"/>
      <c r="B228" s="52"/>
      <c r="C228" s="52"/>
      <c r="D228" s="52"/>
      <c r="E228" s="52"/>
      <c r="F228" s="45"/>
      <c r="G228" s="19" t="s">
        <v>11</v>
      </c>
      <c r="H228" s="7" t="s">
        <v>112</v>
      </c>
      <c r="I228" s="52"/>
      <c r="J228" s="52"/>
      <c r="K228" s="52"/>
      <c r="L228" s="52"/>
      <c r="O228" s="7"/>
      <c r="P228" s="52"/>
      <c r="Q228" s="52"/>
      <c r="R228" s="52"/>
    </row>
    <row r="229" spans="1:18" x14ac:dyDescent="0.3">
      <c r="A229" s="19"/>
      <c r="B229" s="52"/>
      <c r="C229" s="52" t="s">
        <v>118</v>
      </c>
      <c r="D229" s="52" t="s">
        <v>118</v>
      </c>
      <c r="E229" s="52" t="s">
        <v>138</v>
      </c>
      <c r="F229" s="45"/>
      <c r="G229" s="19" t="s">
        <v>11</v>
      </c>
      <c r="H229" s="7" t="s">
        <v>436</v>
      </c>
      <c r="I229" s="52"/>
      <c r="J229" s="52"/>
      <c r="K229" s="52"/>
      <c r="L229" s="52"/>
    </row>
    <row r="230" spans="1:18" x14ac:dyDescent="0.3">
      <c r="A230" s="19"/>
      <c r="B230" s="52"/>
      <c r="C230" s="52"/>
      <c r="D230" s="52"/>
      <c r="E230" s="52"/>
      <c r="F230" s="45"/>
      <c r="G230" s="7"/>
      <c r="H230" s="7" t="s">
        <v>113</v>
      </c>
      <c r="I230" s="52"/>
      <c r="J230" s="52"/>
      <c r="K230" s="52"/>
      <c r="L230" s="52"/>
    </row>
    <row r="231" spans="1:18" x14ac:dyDescent="0.3">
      <c r="A231" s="19"/>
      <c r="B231" s="52"/>
      <c r="C231" s="52" t="s">
        <v>119</v>
      </c>
      <c r="D231" s="52" t="s">
        <v>119</v>
      </c>
      <c r="E231" s="52" t="s">
        <v>139</v>
      </c>
      <c r="F231" s="45"/>
      <c r="G231" s="7" t="s">
        <v>11</v>
      </c>
      <c r="H231" s="7" t="s">
        <v>64</v>
      </c>
      <c r="I231" s="52"/>
      <c r="J231" s="52"/>
      <c r="K231" s="52"/>
      <c r="L231" s="52"/>
    </row>
    <row r="232" spans="1:18" x14ac:dyDescent="0.3">
      <c r="A232" s="19"/>
      <c r="B232" s="52"/>
      <c r="C232" s="52"/>
      <c r="D232" s="52"/>
      <c r="E232" s="45"/>
      <c r="F232" s="7"/>
      <c r="G232" s="7"/>
      <c r="H232" s="52"/>
      <c r="I232" s="52"/>
      <c r="J232" s="52"/>
      <c r="K232" s="52"/>
      <c r="L232" s="52"/>
    </row>
    <row r="233" spans="1:18" ht="29.25" customHeight="1" x14ac:dyDescent="0.3">
      <c r="A233" s="28">
        <v>16</v>
      </c>
      <c r="B233" s="194" t="s">
        <v>59</v>
      </c>
      <c r="C233" s="194"/>
      <c r="D233" s="194"/>
      <c r="E233" s="194"/>
      <c r="F233" s="19" t="s">
        <v>11</v>
      </c>
      <c r="G233" s="7" t="s">
        <v>253</v>
      </c>
      <c r="H233" s="52"/>
      <c r="I233" s="52"/>
      <c r="J233" s="52"/>
      <c r="K233" s="52"/>
      <c r="L233" s="52"/>
    </row>
    <row r="234" spans="1:18" ht="15" customHeight="1" x14ac:dyDescent="0.3">
      <c r="A234" s="19"/>
      <c r="B234" s="18"/>
      <c r="C234" s="18"/>
      <c r="D234" s="18"/>
      <c r="E234" s="18"/>
      <c r="F234" s="19"/>
      <c r="G234" s="7"/>
      <c r="H234" s="52"/>
      <c r="I234" s="52"/>
      <c r="J234" s="52"/>
      <c r="K234" s="52"/>
      <c r="L234" s="52"/>
    </row>
    <row r="235" spans="1:18" x14ac:dyDescent="0.3">
      <c r="A235" s="19">
        <v>17</v>
      </c>
      <c r="B235" s="249" t="s">
        <v>60</v>
      </c>
      <c r="C235" s="249"/>
      <c r="D235" s="249"/>
      <c r="E235" s="249"/>
      <c r="F235" s="19" t="s">
        <v>11</v>
      </c>
      <c r="G235" s="51" t="s">
        <v>410</v>
      </c>
      <c r="H235" s="52"/>
      <c r="I235" s="52"/>
      <c r="J235" s="52"/>
      <c r="K235" s="52"/>
      <c r="L235" s="52"/>
    </row>
    <row r="236" spans="1:18" x14ac:dyDescent="0.3">
      <c r="A236" s="19"/>
      <c r="B236" s="52"/>
      <c r="C236" s="52"/>
      <c r="D236" s="52"/>
      <c r="E236" s="52"/>
      <c r="F236" s="7"/>
      <c r="G236" s="7"/>
      <c r="H236" s="52"/>
      <c r="I236" s="52"/>
      <c r="J236" s="52"/>
      <c r="K236" s="52"/>
      <c r="L236" s="52"/>
    </row>
    <row r="237" spans="1:18" x14ac:dyDescent="0.3">
      <c r="A237" s="19"/>
      <c r="B237" s="52"/>
      <c r="C237" s="52"/>
      <c r="D237" s="52"/>
      <c r="E237" s="52"/>
      <c r="F237" s="7"/>
      <c r="G237" s="7"/>
      <c r="H237" s="52"/>
      <c r="I237" s="52"/>
      <c r="J237" s="52"/>
      <c r="K237" s="52"/>
      <c r="L237" s="52"/>
    </row>
    <row r="238" spans="1:18" x14ac:dyDescent="0.3">
      <c r="A238" s="19"/>
      <c r="B238" s="52"/>
      <c r="C238" s="52"/>
      <c r="D238" s="52"/>
      <c r="E238" s="52"/>
      <c r="F238" s="7"/>
      <c r="G238" s="7"/>
      <c r="H238" s="52"/>
      <c r="I238" s="52"/>
      <c r="J238" s="52"/>
      <c r="K238" s="52"/>
      <c r="L238" s="52"/>
    </row>
    <row r="239" spans="1:18" x14ac:dyDescent="0.3">
      <c r="A239" s="19"/>
      <c r="B239" s="52"/>
      <c r="C239" s="52"/>
      <c r="D239" s="52"/>
      <c r="E239" s="52"/>
      <c r="F239" s="7"/>
      <c r="G239" s="7"/>
      <c r="H239" s="52"/>
      <c r="I239" s="52"/>
      <c r="J239" s="52"/>
      <c r="K239" s="52"/>
      <c r="L239" s="52"/>
    </row>
    <row r="240" spans="1:18" x14ac:dyDescent="0.3">
      <c r="A240" s="19"/>
      <c r="B240" s="8"/>
      <c r="C240" s="8"/>
      <c r="D240" s="8"/>
      <c r="E240" s="8"/>
      <c r="F240" s="7"/>
      <c r="G240" s="7"/>
      <c r="H240" s="8"/>
      <c r="I240" s="8"/>
      <c r="J240" s="8"/>
      <c r="K240" s="8"/>
      <c r="L240" s="8"/>
    </row>
    <row r="241" spans="1:12" x14ac:dyDescent="0.3">
      <c r="A241" s="19"/>
      <c r="B241" s="8"/>
      <c r="C241" s="8"/>
      <c r="D241" s="8"/>
      <c r="E241" s="8"/>
      <c r="F241" s="7"/>
      <c r="G241" s="7"/>
      <c r="H241" s="8"/>
      <c r="I241" s="8"/>
      <c r="J241" s="8"/>
      <c r="K241" s="8"/>
      <c r="L241" s="8"/>
    </row>
    <row r="242" spans="1:12" x14ac:dyDescent="0.3">
      <c r="A242" s="19"/>
      <c r="B242" s="8"/>
      <c r="C242" s="8"/>
      <c r="D242" s="8"/>
      <c r="E242" s="8"/>
      <c r="F242" s="7"/>
      <c r="G242" s="7"/>
      <c r="H242" s="8"/>
      <c r="I242" s="8"/>
      <c r="J242" s="8"/>
      <c r="K242" s="8"/>
      <c r="L242" s="8"/>
    </row>
    <row r="243" spans="1:12" x14ac:dyDescent="0.3">
      <c r="A243" s="19"/>
      <c r="B243" s="8"/>
      <c r="C243" s="8"/>
      <c r="D243" s="8"/>
      <c r="E243" s="8"/>
      <c r="F243" s="7"/>
      <c r="G243" s="7"/>
      <c r="H243" s="8"/>
      <c r="I243" s="8"/>
      <c r="J243" s="8"/>
      <c r="K243" s="8"/>
      <c r="L243" s="8"/>
    </row>
  </sheetData>
  <mergeCells count="305">
    <mergeCell ref="B14:E14"/>
    <mergeCell ref="G15:L15"/>
    <mergeCell ref="H18:L18"/>
    <mergeCell ref="H19:L19"/>
    <mergeCell ref="H20:L20"/>
    <mergeCell ref="H21:L21"/>
    <mergeCell ref="A1:L1"/>
    <mergeCell ref="B3:E3"/>
    <mergeCell ref="B4:E4"/>
    <mergeCell ref="B5:E5"/>
    <mergeCell ref="B13:E13"/>
    <mergeCell ref="G13:L13"/>
    <mergeCell ref="M27:M29"/>
    <mergeCell ref="N27:N29"/>
    <mergeCell ref="O27:P29"/>
    <mergeCell ref="C30:E30"/>
    <mergeCell ref="F30:H30"/>
    <mergeCell ref="C31:E31"/>
    <mergeCell ref="F31:H31"/>
    <mergeCell ref="H23:L23"/>
    <mergeCell ref="H24:L24"/>
    <mergeCell ref="B25:E25"/>
    <mergeCell ref="B27:B29"/>
    <mergeCell ref="C27:E29"/>
    <mergeCell ref="F27:H29"/>
    <mergeCell ref="I27:I29"/>
    <mergeCell ref="J27:J29"/>
    <mergeCell ref="K27:K29"/>
    <mergeCell ref="L27:L29"/>
    <mergeCell ref="C35:E35"/>
    <mergeCell ref="F35:H35"/>
    <mergeCell ref="C36:E36"/>
    <mergeCell ref="F36:H36"/>
    <mergeCell ref="C37:E37"/>
    <mergeCell ref="F37:H37"/>
    <mergeCell ref="C32:E32"/>
    <mergeCell ref="F32:H32"/>
    <mergeCell ref="C33:E33"/>
    <mergeCell ref="F33:H33"/>
    <mergeCell ref="C34:E34"/>
    <mergeCell ref="F34:H34"/>
    <mergeCell ref="C41:E41"/>
    <mergeCell ref="F41:H41"/>
    <mergeCell ref="C42:E42"/>
    <mergeCell ref="F42:H42"/>
    <mergeCell ref="C43:E43"/>
    <mergeCell ref="F43:H43"/>
    <mergeCell ref="C38:E38"/>
    <mergeCell ref="F38:H38"/>
    <mergeCell ref="C39:E39"/>
    <mergeCell ref="F39:H39"/>
    <mergeCell ref="C40:E40"/>
    <mergeCell ref="F40:H40"/>
    <mergeCell ref="C47:E47"/>
    <mergeCell ref="F47:H47"/>
    <mergeCell ref="B58:I58"/>
    <mergeCell ref="B59:J59"/>
    <mergeCell ref="B61:E61"/>
    <mergeCell ref="B62:B63"/>
    <mergeCell ref="C62:H63"/>
    <mergeCell ref="I62:L63"/>
    <mergeCell ref="C44:E44"/>
    <mergeCell ref="F44:H44"/>
    <mergeCell ref="C45:E45"/>
    <mergeCell ref="F45:H45"/>
    <mergeCell ref="C46:E46"/>
    <mergeCell ref="F46:H46"/>
    <mergeCell ref="C48:E48"/>
    <mergeCell ref="C49:E49"/>
    <mergeCell ref="C50:E50"/>
    <mergeCell ref="C51:E51"/>
    <mergeCell ref="C52:E52"/>
    <mergeCell ref="C53:E53"/>
    <mergeCell ref="C54:E54"/>
    <mergeCell ref="C57:E57"/>
    <mergeCell ref="F48:H48"/>
    <mergeCell ref="F49:H49"/>
    <mergeCell ref="I67:L67"/>
    <mergeCell ref="C68:H68"/>
    <mergeCell ref="I68:L68"/>
    <mergeCell ref="C69:H69"/>
    <mergeCell ref="I69:L69"/>
    <mergeCell ref="C64:H64"/>
    <mergeCell ref="I64:L64"/>
    <mergeCell ref="C65:H65"/>
    <mergeCell ref="I65:L65"/>
    <mergeCell ref="C66:H66"/>
    <mergeCell ref="I66:L66"/>
    <mergeCell ref="I79:L79"/>
    <mergeCell ref="C80:H80"/>
    <mergeCell ref="I80:L80"/>
    <mergeCell ref="C81:H81"/>
    <mergeCell ref="I81:L81"/>
    <mergeCell ref="C76:H76"/>
    <mergeCell ref="I76:L76"/>
    <mergeCell ref="C77:H77"/>
    <mergeCell ref="I77:L77"/>
    <mergeCell ref="C78:H78"/>
    <mergeCell ref="I78:L78"/>
    <mergeCell ref="I73:L73"/>
    <mergeCell ref="C74:H74"/>
    <mergeCell ref="I74:L74"/>
    <mergeCell ref="C75:H75"/>
    <mergeCell ref="I75:L75"/>
    <mergeCell ref="C70:H70"/>
    <mergeCell ref="I70:L70"/>
    <mergeCell ref="C71:H71"/>
    <mergeCell ref="I71:L71"/>
    <mergeCell ref="C72:H72"/>
    <mergeCell ref="I72:L72"/>
    <mergeCell ref="P125:U125"/>
    <mergeCell ref="V125:Y125"/>
    <mergeCell ref="C126:H126"/>
    <mergeCell ref="I126:L126"/>
    <mergeCell ref="P126:U126"/>
    <mergeCell ref="V126:Y126"/>
    <mergeCell ref="C99:H99"/>
    <mergeCell ref="I99:L99"/>
    <mergeCell ref="C112:H112"/>
    <mergeCell ref="I112:L112"/>
    <mergeCell ref="B122:E122"/>
    <mergeCell ref="B123:B124"/>
    <mergeCell ref="C123:H124"/>
    <mergeCell ref="I123:L124"/>
    <mergeCell ref="I109:L109"/>
    <mergeCell ref="I110:L110"/>
    <mergeCell ref="I111:L111"/>
    <mergeCell ref="I100:L100"/>
    <mergeCell ref="I101:L101"/>
    <mergeCell ref="I102:L102"/>
    <mergeCell ref="I103:L103"/>
    <mergeCell ref="I104:L104"/>
    <mergeCell ref="C100:H100"/>
    <mergeCell ref="C101:H101"/>
    <mergeCell ref="P152:U152"/>
    <mergeCell ref="V152:Y152"/>
    <mergeCell ref="C153:L153"/>
    <mergeCell ref="P153:U153"/>
    <mergeCell ref="V153:Y153"/>
    <mergeCell ref="C142:H142"/>
    <mergeCell ref="I142:L142"/>
    <mergeCell ref="P142:U142"/>
    <mergeCell ref="V142:Y142"/>
    <mergeCell ref="P151:U151"/>
    <mergeCell ref="V151:Y151"/>
    <mergeCell ref="I148:L148"/>
    <mergeCell ref="I149:L149"/>
    <mergeCell ref="I150:L150"/>
    <mergeCell ref="C143:H143"/>
    <mergeCell ref="C144:H144"/>
    <mergeCell ref="C145:H145"/>
    <mergeCell ref="C146:H146"/>
    <mergeCell ref="C147:H147"/>
    <mergeCell ref="C148:H148"/>
    <mergeCell ref="C149:H149"/>
    <mergeCell ref="C150:H150"/>
    <mergeCell ref="I143:L143"/>
    <mergeCell ref="I144:L144"/>
    <mergeCell ref="E203:L203"/>
    <mergeCell ref="E206:L206"/>
    <mergeCell ref="E207:L207"/>
    <mergeCell ref="B233:E233"/>
    <mergeCell ref="B235:E235"/>
    <mergeCell ref="B185:E185"/>
    <mergeCell ref="B186:B187"/>
    <mergeCell ref="C186:H187"/>
    <mergeCell ref="I186:L187"/>
    <mergeCell ref="C188:H188"/>
    <mergeCell ref="E201:L201"/>
    <mergeCell ref="E202:L202"/>
    <mergeCell ref="K172:L172"/>
    <mergeCell ref="F172:J172"/>
    <mergeCell ref="B174:F174"/>
    <mergeCell ref="C175:H175"/>
    <mergeCell ref="I175:L175"/>
    <mergeCell ref="C168:E168"/>
    <mergeCell ref="F168:J168"/>
    <mergeCell ref="K168:L168"/>
    <mergeCell ref="F169:J169"/>
    <mergeCell ref="K171:L171"/>
    <mergeCell ref="K169:L169"/>
    <mergeCell ref="F170:J170"/>
    <mergeCell ref="K170:L170"/>
    <mergeCell ref="C138:H138"/>
    <mergeCell ref="I138:L138"/>
    <mergeCell ref="C139:H139"/>
    <mergeCell ref="I139:L139"/>
    <mergeCell ref="C136:H136"/>
    <mergeCell ref="F171:J171"/>
    <mergeCell ref="C162:L162"/>
    <mergeCell ref="B165:E165"/>
    <mergeCell ref="B166:B167"/>
    <mergeCell ref="C166:E167"/>
    <mergeCell ref="F166:J167"/>
    <mergeCell ref="K166:L167"/>
    <mergeCell ref="C154:L154"/>
    <mergeCell ref="C155:L155"/>
    <mergeCell ref="B152:E152"/>
    <mergeCell ref="C156:L156"/>
    <mergeCell ref="C159:L159"/>
    <mergeCell ref="C160:L160"/>
    <mergeCell ref="C161:L161"/>
    <mergeCell ref="I145:L145"/>
    <mergeCell ref="I146:L146"/>
    <mergeCell ref="I147:L147"/>
    <mergeCell ref="C90:H90"/>
    <mergeCell ref="I82:L82"/>
    <mergeCell ref="I83:L83"/>
    <mergeCell ref="I84:L84"/>
    <mergeCell ref="I85:L85"/>
    <mergeCell ref="I86:L86"/>
    <mergeCell ref="I87:L87"/>
    <mergeCell ref="I88:L88"/>
    <mergeCell ref="I90:L90"/>
    <mergeCell ref="B92:E92"/>
    <mergeCell ref="B93:B94"/>
    <mergeCell ref="C93:H94"/>
    <mergeCell ref="C95:H95"/>
    <mergeCell ref="F50:H50"/>
    <mergeCell ref="F51:H51"/>
    <mergeCell ref="F52:H52"/>
    <mergeCell ref="F53:H53"/>
    <mergeCell ref="F54:H54"/>
    <mergeCell ref="F57:H57"/>
    <mergeCell ref="C82:H82"/>
    <mergeCell ref="C83:H83"/>
    <mergeCell ref="C84:H84"/>
    <mergeCell ref="C79:H79"/>
    <mergeCell ref="C73:H73"/>
    <mergeCell ref="C67:H67"/>
    <mergeCell ref="C55:E55"/>
    <mergeCell ref="F55:H55"/>
    <mergeCell ref="C56:E56"/>
    <mergeCell ref="F56:H56"/>
    <mergeCell ref="C85:H85"/>
    <mergeCell ref="C86:H86"/>
    <mergeCell ref="C87:H87"/>
    <mergeCell ref="C88:H88"/>
    <mergeCell ref="C113:H113"/>
    <mergeCell ref="C114:H114"/>
    <mergeCell ref="C115:H115"/>
    <mergeCell ref="C116:H116"/>
    <mergeCell ref="C117:H117"/>
    <mergeCell ref="C118:H118"/>
    <mergeCell ref="C96:H96"/>
    <mergeCell ref="C97:H97"/>
    <mergeCell ref="C98:H98"/>
    <mergeCell ref="C102:H102"/>
    <mergeCell ref="C103:H103"/>
    <mergeCell ref="C104:H104"/>
    <mergeCell ref="C105:H105"/>
    <mergeCell ref="C106:H106"/>
    <mergeCell ref="C107:H107"/>
    <mergeCell ref="C108:H108"/>
    <mergeCell ref="C109:H109"/>
    <mergeCell ref="C110:H110"/>
    <mergeCell ref="C111:H111"/>
    <mergeCell ref="I131:L131"/>
    <mergeCell ref="C131:H131"/>
    <mergeCell ref="C125:H125"/>
    <mergeCell ref="I125:L125"/>
    <mergeCell ref="C141:H141"/>
    <mergeCell ref="I141:L141"/>
    <mergeCell ref="I132:L132"/>
    <mergeCell ref="C132:H132"/>
    <mergeCell ref="C133:H133"/>
    <mergeCell ref="I133:L133"/>
    <mergeCell ref="C134:H134"/>
    <mergeCell ref="I134:L134"/>
    <mergeCell ref="C135:H135"/>
    <mergeCell ref="I135:L135"/>
    <mergeCell ref="I129:L129"/>
    <mergeCell ref="C130:H130"/>
    <mergeCell ref="C127:H127"/>
    <mergeCell ref="C128:H128"/>
    <mergeCell ref="C129:H129"/>
    <mergeCell ref="I136:L136"/>
    <mergeCell ref="C140:H140"/>
    <mergeCell ref="I140:L140"/>
    <mergeCell ref="C137:H137"/>
    <mergeCell ref="I137:L137"/>
    <mergeCell ref="I105:L105"/>
    <mergeCell ref="I98:L98"/>
    <mergeCell ref="I97:L97"/>
    <mergeCell ref="I96:L96"/>
    <mergeCell ref="I95:L95"/>
    <mergeCell ref="I93:L94"/>
    <mergeCell ref="C89:H89"/>
    <mergeCell ref="I89:L89"/>
    <mergeCell ref="I130:L130"/>
    <mergeCell ref="I128:L128"/>
    <mergeCell ref="I127:L127"/>
    <mergeCell ref="I115:L115"/>
    <mergeCell ref="I114:L114"/>
    <mergeCell ref="I113:L113"/>
    <mergeCell ref="I108:L108"/>
    <mergeCell ref="I107:L107"/>
    <mergeCell ref="I106:L106"/>
    <mergeCell ref="I119:L119"/>
    <mergeCell ref="I120:L120"/>
    <mergeCell ref="C119:H119"/>
    <mergeCell ref="C120:H120"/>
    <mergeCell ref="I116:L116"/>
    <mergeCell ref="I117:L117"/>
    <mergeCell ref="I118:L118"/>
  </mergeCells>
  <pageMargins left="0.66666666666666663" right="0.78740157480314965" top="0.39370078740157483" bottom="1.5748031496062993" header="0.31496062992125984" footer="0.31496062992125984"/>
  <pageSetup paperSize="132" scale="85" orientation="portrait" horizontalDpi="4294967293" r:id="rId1"/>
  <rowBreaks count="7" manualBreakCount="7">
    <brk id="35" max="11" man="1"/>
    <brk id="48" max="11" man="1"/>
    <brk id="77" max="11" man="1"/>
    <brk id="91" max="11" man="1"/>
    <brk id="121" max="11" man="1"/>
    <brk id="148" max="11" man="1"/>
    <brk id="188" max="11" man="1"/>
  </rowBreaks>
  <colBreaks count="1" manualBreakCount="1">
    <brk id="13" max="1048575" man="1"/>
  </colBreaks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216"/>
  <sheetViews>
    <sheetView view="pageBreakPreview" topLeftCell="A50" zoomScale="110" zoomScaleNormal="96" zoomScaleSheetLayoutView="110" zoomScalePageLayoutView="92" workbookViewId="0">
      <selection activeCell="I66" sqref="I66:L66"/>
    </sheetView>
  </sheetViews>
  <sheetFormatPr defaultRowHeight="16.5" x14ac:dyDescent="0.3"/>
  <cols>
    <col min="1" max="1" width="3" style="3" customWidth="1"/>
    <col min="2" max="2" width="3.5703125" style="2" customWidth="1"/>
    <col min="3" max="3" width="2.5703125" style="2" customWidth="1"/>
    <col min="4" max="4" width="4.140625" style="2" customWidth="1"/>
    <col min="5" max="5" width="25.140625" style="2" customWidth="1"/>
    <col min="6" max="7" width="2.42578125" style="4" customWidth="1"/>
    <col min="8" max="8" width="12.42578125" style="2" customWidth="1"/>
    <col min="9" max="9" width="9.7109375" style="2" customWidth="1"/>
    <col min="10" max="10" width="10.42578125" style="2" customWidth="1"/>
    <col min="11" max="11" width="9.7109375" style="2" customWidth="1"/>
    <col min="12" max="12" width="11.85546875" style="2" customWidth="1"/>
    <col min="13" max="13" width="13.42578125" style="2" customWidth="1"/>
    <col min="14" max="15" width="9.140625" style="2"/>
    <col min="16" max="16" width="14.42578125" style="2" customWidth="1"/>
    <col min="17" max="16384" width="9.140625" style="2"/>
  </cols>
  <sheetData>
    <row r="1" spans="1:12" ht="22.5" customHeight="1" x14ac:dyDescent="0.3">
      <c r="A1" s="228" t="s">
        <v>0</v>
      </c>
      <c r="B1" s="228"/>
      <c r="C1" s="228"/>
      <c r="D1" s="228"/>
      <c r="E1" s="228"/>
      <c r="F1" s="228"/>
      <c r="G1" s="228"/>
      <c r="H1" s="228"/>
      <c r="I1" s="228"/>
      <c r="J1" s="228"/>
      <c r="K1" s="228"/>
      <c r="L1" s="228"/>
    </row>
    <row r="3" spans="1:12" x14ac:dyDescent="0.3">
      <c r="A3" s="5" t="s">
        <v>1</v>
      </c>
      <c r="B3" s="229" t="s">
        <v>6</v>
      </c>
      <c r="C3" s="229"/>
      <c r="D3" s="229"/>
      <c r="E3" s="229"/>
      <c r="F3" s="7" t="s">
        <v>11</v>
      </c>
      <c r="G3" s="8" t="s">
        <v>1132</v>
      </c>
      <c r="I3" s="8"/>
      <c r="J3" s="8"/>
      <c r="K3" s="8"/>
      <c r="L3" s="8"/>
    </row>
    <row r="4" spans="1:12" x14ac:dyDescent="0.3">
      <c r="A4" s="9" t="s">
        <v>2</v>
      </c>
      <c r="B4" s="229" t="s">
        <v>7</v>
      </c>
      <c r="C4" s="229"/>
      <c r="D4" s="229"/>
      <c r="E4" s="229"/>
      <c r="F4" s="7" t="s">
        <v>11</v>
      </c>
      <c r="G4" s="7"/>
      <c r="H4" s="8"/>
      <c r="I4" s="8"/>
      <c r="J4" s="8"/>
      <c r="K4" s="8"/>
      <c r="L4" s="8"/>
    </row>
    <row r="5" spans="1:12" x14ac:dyDescent="0.3">
      <c r="A5" s="9" t="s">
        <v>3</v>
      </c>
      <c r="B5" s="229" t="s">
        <v>8</v>
      </c>
      <c r="C5" s="229"/>
      <c r="D5" s="229"/>
      <c r="E5" s="229"/>
      <c r="F5" s="7" t="s">
        <v>11</v>
      </c>
      <c r="G5" s="7"/>
      <c r="H5" s="8"/>
      <c r="I5" s="8"/>
      <c r="J5" s="8"/>
      <c r="K5" s="8"/>
      <c r="L5" s="8"/>
    </row>
    <row r="6" spans="1:12" x14ac:dyDescent="0.3">
      <c r="A6" s="9"/>
      <c r="B6" s="10" t="s">
        <v>14</v>
      </c>
      <c r="C6" s="8" t="s">
        <v>21</v>
      </c>
      <c r="D6" s="8"/>
      <c r="F6" s="7" t="s">
        <v>11</v>
      </c>
      <c r="G6" s="8" t="s">
        <v>64</v>
      </c>
      <c r="I6" s="8"/>
      <c r="J6" s="8"/>
      <c r="K6" s="8"/>
      <c r="L6" s="8"/>
    </row>
    <row r="7" spans="1:12" x14ac:dyDescent="0.3">
      <c r="A7" s="9"/>
      <c r="B7" s="10" t="s">
        <v>15</v>
      </c>
      <c r="C7" s="8" t="s">
        <v>22</v>
      </c>
      <c r="D7" s="8"/>
      <c r="F7" s="7" t="s">
        <v>11</v>
      </c>
      <c r="G7" s="8" t="s">
        <v>64</v>
      </c>
      <c r="I7" s="8"/>
      <c r="J7" s="8"/>
      <c r="K7" s="8"/>
      <c r="L7" s="8"/>
    </row>
    <row r="8" spans="1:12" x14ac:dyDescent="0.3">
      <c r="A8" s="9"/>
      <c r="B8" s="10" t="s">
        <v>16</v>
      </c>
      <c r="C8" s="8" t="s">
        <v>23</v>
      </c>
      <c r="D8" s="8"/>
      <c r="F8" s="7" t="s">
        <v>11</v>
      </c>
      <c r="G8" s="8" t="s">
        <v>63</v>
      </c>
      <c r="I8" s="8"/>
      <c r="J8" s="8"/>
      <c r="K8" s="8"/>
      <c r="L8" s="8"/>
    </row>
    <row r="9" spans="1:12" x14ac:dyDescent="0.3">
      <c r="A9" s="9"/>
      <c r="B9" s="10" t="s">
        <v>17</v>
      </c>
      <c r="C9" s="8" t="s">
        <v>24</v>
      </c>
      <c r="D9" s="8"/>
      <c r="F9" s="7" t="s">
        <v>11</v>
      </c>
      <c r="G9" s="8" t="s">
        <v>925</v>
      </c>
      <c r="I9" s="8"/>
      <c r="J9" s="8"/>
      <c r="K9" s="8"/>
      <c r="L9" s="8"/>
    </row>
    <row r="10" spans="1:12" x14ac:dyDescent="0.3">
      <c r="A10" s="9"/>
      <c r="B10" s="10" t="s">
        <v>18</v>
      </c>
      <c r="C10" s="8" t="s">
        <v>25</v>
      </c>
      <c r="D10" s="8"/>
      <c r="F10" s="7" t="s">
        <v>11</v>
      </c>
      <c r="G10" s="8" t="s">
        <v>567</v>
      </c>
      <c r="I10" s="8"/>
      <c r="J10" s="8"/>
      <c r="K10" s="8"/>
      <c r="L10" s="8"/>
    </row>
    <row r="11" spans="1:12" x14ac:dyDescent="0.3">
      <c r="A11" s="9"/>
      <c r="B11" s="10" t="s">
        <v>19</v>
      </c>
      <c r="C11" s="8" t="s">
        <v>26</v>
      </c>
      <c r="D11" s="8"/>
      <c r="F11" s="7" t="s">
        <v>11</v>
      </c>
      <c r="G11" s="8" t="s">
        <v>64</v>
      </c>
      <c r="I11" s="8"/>
      <c r="J11" s="8"/>
      <c r="K11" s="8"/>
      <c r="L11" s="8"/>
    </row>
    <row r="12" spans="1:12" x14ac:dyDescent="0.3">
      <c r="A12" s="9"/>
      <c r="B12" s="10" t="s">
        <v>20</v>
      </c>
      <c r="C12" s="8" t="s">
        <v>27</v>
      </c>
      <c r="D12" s="8"/>
      <c r="F12" s="7" t="s">
        <v>11</v>
      </c>
      <c r="G12" s="8" t="s">
        <v>64</v>
      </c>
      <c r="I12" s="8"/>
      <c r="J12" s="8"/>
      <c r="K12" s="8"/>
      <c r="L12" s="8"/>
    </row>
    <row r="13" spans="1:12" ht="28.5" customHeight="1" x14ac:dyDescent="0.3">
      <c r="A13" s="11" t="s">
        <v>4</v>
      </c>
      <c r="B13" s="230" t="s">
        <v>9</v>
      </c>
      <c r="C13" s="230"/>
      <c r="D13" s="230"/>
      <c r="E13" s="230"/>
      <c r="F13" s="12" t="s">
        <v>11</v>
      </c>
      <c r="G13" s="206" t="s">
        <v>437</v>
      </c>
      <c r="H13" s="206"/>
      <c r="I13" s="206"/>
      <c r="J13" s="206"/>
      <c r="K13" s="206"/>
      <c r="L13" s="206"/>
    </row>
    <row r="14" spans="1:12" x14ac:dyDescent="0.3">
      <c r="A14" s="9" t="s">
        <v>5</v>
      </c>
      <c r="B14" s="229" t="s">
        <v>10</v>
      </c>
      <c r="C14" s="229"/>
      <c r="D14" s="229"/>
      <c r="E14" s="229"/>
      <c r="F14" s="7" t="s">
        <v>11</v>
      </c>
      <c r="G14" s="7"/>
      <c r="H14" s="8"/>
      <c r="I14" s="8"/>
      <c r="J14" s="8"/>
      <c r="K14" s="8"/>
      <c r="L14" s="8"/>
    </row>
    <row r="15" spans="1:12" ht="43.5" customHeight="1" x14ac:dyDescent="0.3">
      <c r="A15" s="9"/>
      <c r="B15" s="14" t="s">
        <v>14</v>
      </c>
      <c r="C15" s="12" t="s">
        <v>39</v>
      </c>
      <c r="D15" s="12"/>
      <c r="E15" s="151"/>
      <c r="F15" s="12" t="s">
        <v>11</v>
      </c>
      <c r="G15" s="194" t="s">
        <v>438</v>
      </c>
      <c r="H15" s="194"/>
      <c r="I15" s="194"/>
      <c r="J15" s="194"/>
      <c r="K15" s="194"/>
      <c r="L15" s="194"/>
    </row>
    <row r="16" spans="1:12" x14ac:dyDescent="0.3">
      <c r="A16" s="9"/>
      <c r="B16" s="17" t="s">
        <v>15</v>
      </c>
      <c r="C16" s="8" t="s">
        <v>40</v>
      </c>
      <c r="D16" s="8"/>
      <c r="F16" s="7" t="s">
        <v>11</v>
      </c>
      <c r="G16" s="7"/>
      <c r="I16" s="8"/>
      <c r="J16" s="8"/>
      <c r="K16" s="8"/>
      <c r="L16" s="8"/>
    </row>
    <row r="17" spans="1:16" x14ac:dyDescent="0.3">
      <c r="A17" s="9"/>
      <c r="B17" s="17"/>
      <c r="C17" s="8" t="s">
        <v>66</v>
      </c>
      <c r="D17" s="8"/>
      <c r="F17" s="7" t="s">
        <v>11</v>
      </c>
      <c r="G17" s="249" t="s">
        <v>64</v>
      </c>
      <c r="H17" s="249"/>
      <c r="I17" s="249"/>
      <c r="J17" s="249"/>
      <c r="K17" s="249"/>
      <c r="L17" s="8"/>
    </row>
    <row r="18" spans="1:16" x14ac:dyDescent="0.3">
      <c r="A18" s="9"/>
      <c r="B18" s="17"/>
      <c r="C18" s="8" t="s">
        <v>67</v>
      </c>
      <c r="D18" s="8"/>
      <c r="F18" s="7" t="s">
        <v>11</v>
      </c>
      <c r="G18" s="7" t="s">
        <v>64</v>
      </c>
      <c r="H18" s="194" t="s">
        <v>413</v>
      </c>
      <c r="I18" s="194"/>
      <c r="J18" s="194"/>
      <c r="K18" s="194"/>
      <c r="L18" s="194"/>
    </row>
    <row r="19" spans="1:16" x14ac:dyDescent="0.3">
      <c r="A19" s="9"/>
      <c r="B19" s="17"/>
      <c r="C19" s="17"/>
      <c r="D19" s="17"/>
      <c r="E19" s="8"/>
      <c r="F19" s="7"/>
      <c r="G19" s="7" t="s">
        <v>64</v>
      </c>
      <c r="H19" s="194" t="s">
        <v>414</v>
      </c>
      <c r="I19" s="194"/>
      <c r="J19" s="194"/>
      <c r="K19" s="194"/>
      <c r="L19" s="194"/>
    </row>
    <row r="20" spans="1:16" x14ac:dyDescent="0.3">
      <c r="A20" s="9"/>
      <c r="B20" s="17"/>
      <c r="C20" s="17"/>
      <c r="D20" s="17"/>
      <c r="E20" s="8"/>
      <c r="F20" s="7"/>
      <c r="G20" s="7" t="s">
        <v>64</v>
      </c>
      <c r="H20" s="194" t="s">
        <v>390</v>
      </c>
      <c r="I20" s="194"/>
      <c r="J20" s="194"/>
      <c r="K20" s="194"/>
      <c r="L20" s="194"/>
    </row>
    <row r="21" spans="1:16" x14ac:dyDescent="0.3">
      <c r="A21" s="9"/>
      <c r="B21" s="17"/>
      <c r="C21" s="17"/>
      <c r="D21" s="17"/>
      <c r="E21" s="8"/>
      <c r="F21" s="7"/>
      <c r="G21" s="7" t="s">
        <v>64</v>
      </c>
      <c r="H21" s="194" t="s">
        <v>405</v>
      </c>
      <c r="I21" s="194"/>
      <c r="J21" s="194"/>
      <c r="K21" s="194"/>
      <c r="L21" s="194"/>
    </row>
    <row r="22" spans="1:16" x14ac:dyDescent="0.3">
      <c r="A22" s="9"/>
      <c r="B22" s="17"/>
      <c r="C22" s="17"/>
      <c r="D22" s="17"/>
      <c r="E22" s="8"/>
      <c r="F22" s="7"/>
      <c r="G22" s="7"/>
      <c r="H22" s="8"/>
      <c r="I22" s="8"/>
      <c r="J22" s="8"/>
      <c r="K22" s="8"/>
      <c r="L22" s="8"/>
    </row>
    <row r="23" spans="1:16" ht="29.1" customHeight="1" x14ac:dyDescent="0.3">
      <c r="A23" s="19"/>
      <c r="B23" s="20" t="s">
        <v>16</v>
      </c>
      <c r="C23" s="15" t="s">
        <v>41</v>
      </c>
      <c r="D23" s="15"/>
      <c r="F23" s="12" t="s">
        <v>11</v>
      </c>
      <c r="G23" s="12" t="s">
        <v>64</v>
      </c>
      <c r="H23" s="206"/>
      <c r="I23" s="206"/>
      <c r="J23" s="206"/>
      <c r="K23" s="206"/>
      <c r="L23" s="206"/>
    </row>
    <row r="24" spans="1:16" ht="15" customHeight="1" x14ac:dyDescent="0.3">
      <c r="A24" s="19"/>
      <c r="B24" s="21"/>
      <c r="C24" s="21"/>
      <c r="D24" s="21"/>
      <c r="E24" s="8"/>
      <c r="F24" s="7"/>
      <c r="G24" s="12"/>
      <c r="H24" s="206"/>
      <c r="I24" s="206"/>
      <c r="J24" s="206"/>
      <c r="K24" s="206"/>
      <c r="L24" s="206"/>
    </row>
    <row r="25" spans="1:16" x14ac:dyDescent="0.3">
      <c r="A25" s="9" t="s">
        <v>12</v>
      </c>
      <c r="B25" s="229" t="s">
        <v>13</v>
      </c>
      <c r="C25" s="229"/>
      <c r="D25" s="229"/>
      <c r="E25" s="229"/>
      <c r="F25" s="7"/>
      <c r="G25" s="7"/>
      <c r="H25" s="8"/>
      <c r="I25" s="8"/>
      <c r="J25" s="8"/>
      <c r="K25" s="8"/>
      <c r="L25" s="8"/>
    </row>
    <row r="26" spans="1:16" ht="5.25" customHeight="1" x14ac:dyDescent="0.3">
      <c r="A26" s="19"/>
      <c r="B26" s="8"/>
      <c r="C26" s="8"/>
      <c r="D26" s="8"/>
      <c r="E26" s="8"/>
      <c r="F26" s="7"/>
      <c r="G26" s="7"/>
      <c r="H26" s="8"/>
      <c r="I26" s="8"/>
      <c r="J26" s="8"/>
      <c r="K26" s="8"/>
      <c r="L26" s="8"/>
    </row>
    <row r="27" spans="1:16" ht="15" customHeight="1" x14ac:dyDescent="0.3">
      <c r="A27" s="19"/>
      <c r="B27" s="231" t="s">
        <v>28</v>
      </c>
      <c r="C27" s="212" t="s">
        <v>29</v>
      </c>
      <c r="D27" s="213"/>
      <c r="E27" s="214"/>
      <c r="F27" s="212" t="s">
        <v>35</v>
      </c>
      <c r="G27" s="213"/>
      <c r="H27" s="214"/>
      <c r="I27" s="197" t="s">
        <v>31</v>
      </c>
      <c r="J27" s="197" t="s">
        <v>61</v>
      </c>
      <c r="K27" s="197" t="s">
        <v>62</v>
      </c>
      <c r="L27" s="197" t="s">
        <v>439</v>
      </c>
      <c r="M27" s="197" t="s">
        <v>444</v>
      </c>
      <c r="N27" s="422"/>
      <c r="O27" s="422"/>
      <c r="P27" s="422"/>
    </row>
    <row r="28" spans="1:16" ht="15" customHeight="1" x14ac:dyDescent="0.3">
      <c r="A28" s="19"/>
      <c r="B28" s="232"/>
      <c r="C28" s="225"/>
      <c r="D28" s="226"/>
      <c r="E28" s="227"/>
      <c r="F28" s="225"/>
      <c r="G28" s="226"/>
      <c r="H28" s="227"/>
      <c r="I28" s="198"/>
      <c r="J28" s="198"/>
      <c r="K28" s="198"/>
      <c r="L28" s="198"/>
      <c r="M28" s="198"/>
      <c r="N28" s="422"/>
      <c r="O28" s="422"/>
      <c r="P28" s="422"/>
    </row>
    <row r="29" spans="1:16" ht="27.75" customHeight="1" x14ac:dyDescent="0.3">
      <c r="A29" s="19"/>
      <c r="B29" s="233"/>
      <c r="C29" s="215"/>
      <c r="D29" s="216"/>
      <c r="E29" s="217"/>
      <c r="F29" s="215"/>
      <c r="G29" s="216"/>
      <c r="H29" s="217"/>
      <c r="I29" s="199"/>
      <c r="J29" s="199"/>
      <c r="K29" s="199"/>
      <c r="L29" s="199"/>
      <c r="M29" s="199"/>
      <c r="N29" s="422"/>
      <c r="O29" s="422"/>
      <c r="P29" s="422"/>
    </row>
    <row r="30" spans="1:16" ht="35.25" customHeight="1" x14ac:dyDescent="0.3">
      <c r="A30" s="19"/>
      <c r="B30" s="29">
        <v>1</v>
      </c>
      <c r="C30" s="203" t="s">
        <v>903</v>
      </c>
      <c r="D30" s="204"/>
      <c r="E30" s="205"/>
      <c r="F30" s="284" t="s">
        <v>947</v>
      </c>
      <c r="G30" s="285"/>
      <c r="H30" s="286"/>
      <c r="I30" s="30">
        <v>1</v>
      </c>
      <c r="J30" s="30">
        <f>M30*60</f>
        <v>1650</v>
      </c>
      <c r="K30" s="68">
        <v>75000</v>
      </c>
      <c r="L30" s="31">
        <f t="shared" ref="L30:L44" si="0">(I30*J30)/K30</f>
        <v>2.1999999999999999E-2</v>
      </c>
      <c r="M30" s="30">
        <v>27.5</v>
      </c>
      <c r="N30" s="28"/>
      <c r="O30" s="15"/>
      <c r="P30" s="15"/>
    </row>
    <row r="31" spans="1:16" ht="33.75" customHeight="1" x14ac:dyDescent="0.3">
      <c r="A31" s="19"/>
      <c r="B31" s="29">
        <v>2</v>
      </c>
      <c r="C31" s="265" t="s">
        <v>659</v>
      </c>
      <c r="D31" s="266"/>
      <c r="E31" s="267"/>
      <c r="F31" s="284" t="s">
        <v>669</v>
      </c>
      <c r="G31" s="285"/>
      <c r="H31" s="286"/>
      <c r="I31" s="30">
        <v>12</v>
      </c>
      <c r="J31" s="30">
        <f t="shared" ref="J31:J47" si="1">M31*60</f>
        <v>1650</v>
      </c>
      <c r="K31" s="68">
        <v>75000</v>
      </c>
      <c r="L31" s="31">
        <f t="shared" si="0"/>
        <v>0.26400000000000001</v>
      </c>
      <c r="M31" s="30">
        <v>27.5</v>
      </c>
      <c r="N31" s="28"/>
      <c r="O31" s="15"/>
      <c r="P31" s="15"/>
    </row>
    <row r="32" spans="1:16" ht="36.75" customHeight="1" x14ac:dyDescent="0.3">
      <c r="A32" s="19"/>
      <c r="B32" s="29">
        <v>3</v>
      </c>
      <c r="C32" s="265" t="s">
        <v>733</v>
      </c>
      <c r="D32" s="266"/>
      <c r="E32" s="267"/>
      <c r="F32" s="284" t="s">
        <v>670</v>
      </c>
      <c r="G32" s="285"/>
      <c r="H32" s="286"/>
      <c r="I32" s="30">
        <v>12</v>
      </c>
      <c r="J32" s="191">
        <f t="shared" si="1"/>
        <v>330</v>
      </c>
      <c r="K32" s="68">
        <v>75000</v>
      </c>
      <c r="L32" s="31">
        <f t="shared" si="0"/>
        <v>5.28E-2</v>
      </c>
      <c r="M32" s="191">
        <v>5.5</v>
      </c>
      <c r="N32" s="28"/>
      <c r="O32" s="15"/>
      <c r="P32" s="15"/>
    </row>
    <row r="33" spans="1:16" ht="53.1" customHeight="1" x14ac:dyDescent="0.3">
      <c r="A33" s="19"/>
      <c r="B33" s="29">
        <v>4</v>
      </c>
      <c r="C33" s="265" t="s">
        <v>660</v>
      </c>
      <c r="D33" s="266"/>
      <c r="E33" s="267"/>
      <c r="F33" s="284" t="s">
        <v>671</v>
      </c>
      <c r="G33" s="285"/>
      <c r="H33" s="286"/>
      <c r="I33" s="30">
        <v>12</v>
      </c>
      <c r="J33" s="30">
        <f t="shared" si="1"/>
        <v>330</v>
      </c>
      <c r="K33" s="68">
        <v>75000</v>
      </c>
      <c r="L33" s="31">
        <f t="shared" si="0"/>
        <v>5.28E-2</v>
      </c>
      <c r="M33" s="191">
        <v>5.5</v>
      </c>
      <c r="N33" s="28"/>
      <c r="O33" s="15"/>
      <c r="P33" s="15"/>
    </row>
    <row r="34" spans="1:16" ht="53.45" customHeight="1" x14ac:dyDescent="0.3">
      <c r="A34" s="19"/>
      <c r="B34" s="29">
        <v>5</v>
      </c>
      <c r="C34" s="265" t="s">
        <v>661</v>
      </c>
      <c r="D34" s="266"/>
      <c r="E34" s="267"/>
      <c r="F34" s="284" t="s">
        <v>671</v>
      </c>
      <c r="G34" s="285"/>
      <c r="H34" s="286"/>
      <c r="I34" s="30">
        <v>12</v>
      </c>
      <c r="J34" s="30">
        <f t="shared" si="1"/>
        <v>1650</v>
      </c>
      <c r="K34" s="68">
        <v>75000</v>
      </c>
      <c r="L34" s="31">
        <f t="shared" si="0"/>
        <v>0.26400000000000001</v>
      </c>
      <c r="M34" s="191">
        <v>27.5</v>
      </c>
      <c r="N34" s="28"/>
      <c r="O34" s="15"/>
      <c r="P34" s="15"/>
    </row>
    <row r="35" spans="1:16" ht="53.1" customHeight="1" x14ac:dyDescent="0.3">
      <c r="A35" s="19"/>
      <c r="B35" s="29">
        <v>6</v>
      </c>
      <c r="C35" s="265" t="s">
        <v>662</v>
      </c>
      <c r="D35" s="266"/>
      <c r="E35" s="267"/>
      <c r="F35" s="284" t="s">
        <v>671</v>
      </c>
      <c r="G35" s="285"/>
      <c r="H35" s="286"/>
      <c r="I35" s="30">
        <v>2</v>
      </c>
      <c r="J35" s="30">
        <f t="shared" si="1"/>
        <v>330</v>
      </c>
      <c r="K35" s="68">
        <v>75000</v>
      </c>
      <c r="L35" s="31">
        <f t="shared" si="0"/>
        <v>8.8000000000000005E-3</v>
      </c>
      <c r="M35" s="30">
        <v>5.5</v>
      </c>
      <c r="N35" s="28"/>
      <c r="O35" s="15"/>
      <c r="P35" s="15"/>
    </row>
    <row r="36" spans="1:16" ht="50.45" customHeight="1" x14ac:dyDescent="0.3">
      <c r="A36" s="19"/>
      <c r="B36" s="29">
        <v>7</v>
      </c>
      <c r="C36" s="265" t="s">
        <v>1186</v>
      </c>
      <c r="D36" s="266"/>
      <c r="E36" s="267"/>
      <c r="F36" s="284" t="s">
        <v>1184</v>
      </c>
      <c r="G36" s="285"/>
      <c r="H36" s="286"/>
      <c r="I36" s="30">
        <v>3</v>
      </c>
      <c r="J36" s="30">
        <f t="shared" si="1"/>
        <v>330</v>
      </c>
      <c r="K36" s="68">
        <v>75000</v>
      </c>
      <c r="L36" s="31">
        <f t="shared" si="0"/>
        <v>1.32E-2</v>
      </c>
      <c r="M36" s="191">
        <v>5.5</v>
      </c>
      <c r="N36" s="28"/>
      <c r="O36" s="15"/>
      <c r="P36" s="15"/>
    </row>
    <row r="37" spans="1:16" ht="65.25" customHeight="1" x14ac:dyDescent="0.3">
      <c r="A37" s="19"/>
      <c r="B37" s="29">
        <v>8</v>
      </c>
      <c r="C37" s="265" t="s">
        <v>1183</v>
      </c>
      <c r="D37" s="266"/>
      <c r="E37" s="267"/>
      <c r="F37" s="284" t="s">
        <v>1185</v>
      </c>
      <c r="G37" s="285"/>
      <c r="H37" s="286"/>
      <c r="I37" s="30">
        <v>2</v>
      </c>
      <c r="J37" s="30">
        <f t="shared" si="1"/>
        <v>330</v>
      </c>
      <c r="K37" s="68">
        <v>75000</v>
      </c>
      <c r="L37" s="31">
        <f t="shared" si="0"/>
        <v>8.8000000000000005E-3</v>
      </c>
      <c r="M37" s="30">
        <v>5.5</v>
      </c>
      <c r="N37" s="28"/>
      <c r="O37" s="15"/>
      <c r="P37" s="15"/>
    </row>
    <row r="38" spans="1:16" ht="40.5" customHeight="1" x14ac:dyDescent="0.3">
      <c r="A38" s="19"/>
      <c r="B38" s="29">
        <v>9</v>
      </c>
      <c r="C38" s="265" t="s">
        <v>663</v>
      </c>
      <c r="D38" s="266"/>
      <c r="E38" s="267"/>
      <c r="F38" s="284" t="s">
        <v>673</v>
      </c>
      <c r="G38" s="285"/>
      <c r="H38" s="286"/>
      <c r="I38" s="30">
        <v>2</v>
      </c>
      <c r="J38" s="30">
        <f t="shared" si="1"/>
        <v>330</v>
      </c>
      <c r="K38" s="68">
        <v>75000</v>
      </c>
      <c r="L38" s="31">
        <f t="shared" si="0"/>
        <v>8.8000000000000005E-3</v>
      </c>
      <c r="M38" s="30">
        <v>5.5</v>
      </c>
      <c r="N38" s="28"/>
      <c r="O38" s="15"/>
      <c r="P38" s="15"/>
    </row>
    <row r="39" spans="1:16" ht="39.950000000000003" customHeight="1" x14ac:dyDescent="0.3">
      <c r="A39" s="19"/>
      <c r="B39" s="29">
        <v>10</v>
      </c>
      <c r="C39" s="265" t="s">
        <v>664</v>
      </c>
      <c r="D39" s="266"/>
      <c r="E39" s="267"/>
      <c r="F39" s="284" t="s">
        <v>674</v>
      </c>
      <c r="G39" s="285"/>
      <c r="H39" s="286"/>
      <c r="I39" s="30">
        <v>3</v>
      </c>
      <c r="J39" s="30">
        <f t="shared" si="1"/>
        <v>330</v>
      </c>
      <c r="K39" s="68">
        <v>75000</v>
      </c>
      <c r="L39" s="31">
        <f t="shared" si="0"/>
        <v>1.32E-2</v>
      </c>
      <c r="M39" s="30">
        <v>5.5</v>
      </c>
      <c r="N39" s="28"/>
      <c r="O39" s="15"/>
      <c r="P39" s="15"/>
    </row>
    <row r="40" spans="1:16" ht="44.25" customHeight="1" x14ac:dyDescent="0.3">
      <c r="A40" s="19"/>
      <c r="B40" s="29">
        <v>11</v>
      </c>
      <c r="C40" s="265" t="s">
        <v>665</v>
      </c>
      <c r="D40" s="266"/>
      <c r="E40" s="267"/>
      <c r="F40" s="284" t="s">
        <v>675</v>
      </c>
      <c r="G40" s="285"/>
      <c r="H40" s="286"/>
      <c r="I40" s="30">
        <v>3</v>
      </c>
      <c r="J40" s="30">
        <f t="shared" si="1"/>
        <v>330</v>
      </c>
      <c r="K40" s="68">
        <v>75000</v>
      </c>
      <c r="L40" s="31">
        <f t="shared" si="0"/>
        <v>1.32E-2</v>
      </c>
      <c r="M40" s="30">
        <v>5.5</v>
      </c>
      <c r="N40" s="28"/>
      <c r="O40" s="15"/>
      <c r="P40" s="15"/>
    </row>
    <row r="41" spans="1:16" ht="44.1" customHeight="1" x14ac:dyDescent="0.3">
      <c r="A41" s="19"/>
      <c r="B41" s="29">
        <v>12</v>
      </c>
      <c r="C41" s="265" t="s">
        <v>666</v>
      </c>
      <c r="D41" s="266"/>
      <c r="E41" s="267"/>
      <c r="F41" s="284" t="s">
        <v>676</v>
      </c>
      <c r="G41" s="285"/>
      <c r="H41" s="286"/>
      <c r="I41" s="30">
        <v>3</v>
      </c>
      <c r="J41" s="30">
        <f t="shared" si="1"/>
        <v>330</v>
      </c>
      <c r="K41" s="68">
        <v>75000</v>
      </c>
      <c r="L41" s="31">
        <f t="shared" si="0"/>
        <v>1.32E-2</v>
      </c>
      <c r="M41" s="30">
        <v>5.5</v>
      </c>
      <c r="N41" s="28"/>
      <c r="O41" s="15"/>
      <c r="P41" s="15"/>
    </row>
    <row r="42" spans="1:16" ht="56.25" customHeight="1" x14ac:dyDescent="0.3">
      <c r="A42" s="19"/>
      <c r="B42" s="29">
        <v>13</v>
      </c>
      <c r="C42" s="265" t="s">
        <v>755</v>
      </c>
      <c r="D42" s="266"/>
      <c r="E42" s="267"/>
      <c r="F42" s="284" t="s">
        <v>677</v>
      </c>
      <c r="G42" s="285"/>
      <c r="H42" s="286"/>
      <c r="I42" s="30">
        <v>2</v>
      </c>
      <c r="J42" s="30">
        <f t="shared" si="1"/>
        <v>330</v>
      </c>
      <c r="K42" s="68">
        <v>75000</v>
      </c>
      <c r="L42" s="31">
        <f t="shared" si="0"/>
        <v>8.8000000000000005E-3</v>
      </c>
      <c r="M42" s="30">
        <v>5.5</v>
      </c>
      <c r="N42" s="28"/>
      <c r="O42" s="15"/>
      <c r="P42" s="15"/>
    </row>
    <row r="43" spans="1:16" ht="64.5" customHeight="1" x14ac:dyDescent="0.3">
      <c r="A43" s="19"/>
      <c r="B43" s="29">
        <v>14</v>
      </c>
      <c r="C43" s="265" t="s">
        <v>667</v>
      </c>
      <c r="D43" s="266"/>
      <c r="E43" s="267"/>
      <c r="F43" s="284" t="s">
        <v>678</v>
      </c>
      <c r="G43" s="285"/>
      <c r="H43" s="286"/>
      <c r="I43" s="30">
        <v>4</v>
      </c>
      <c r="J43" s="30">
        <f t="shared" si="1"/>
        <v>330</v>
      </c>
      <c r="K43" s="68">
        <v>75000</v>
      </c>
      <c r="L43" s="31">
        <f t="shared" si="0"/>
        <v>1.7600000000000001E-2</v>
      </c>
      <c r="M43" s="30">
        <v>5.5</v>
      </c>
      <c r="N43" s="28"/>
      <c r="O43" s="15"/>
      <c r="P43" s="15"/>
    </row>
    <row r="44" spans="1:16" ht="52.5" customHeight="1" x14ac:dyDescent="0.3">
      <c r="A44" s="19"/>
      <c r="B44" s="29">
        <v>15</v>
      </c>
      <c r="C44" s="265" t="s">
        <v>1181</v>
      </c>
      <c r="D44" s="266"/>
      <c r="E44" s="267"/>
      <c r="F44" s="284" t="s">
        <v>672</v>
      </c>
      <c r="G44" s="285"/>
      <c r="H44" s="286"/>
      <c r="I44" s="30">
        <v>12</v>
      </c>
      <c r="J44" s="191">
        <f t="shared" si="1"/>
        <v>1650</v>
      </c>
      <c r="K44" s="68">
        <v>75000</v>
      </c>
      <c r="L44" s="31">
        <f t="shared" si="0"/>
        <v>0.26400000000000001</v>
      </c>
      <c r="M44" s="30">
        <v>27.5</v>
      </c>
      <c r="N44" s="28"/>
      <c r="O44" s="15"/>
      <c r="P44" s="15"/>
    </row>
    <row r="45" spans="1:16" ht="52.5" customHeight="1" x14ac:dyDescent="0.3">
      <c r="A45" s="19"/>
      <c r="B45" s="29">
        <v>16</v>
      </c>
      <c r="C45" s="265" t="s">
        <v>1182</v>
      </c>
      <c r="D45" s="266"/>
      <c r="E45" s="267"/>
      <c r="F45" s="284" t="s">
        <v>672</v>
      </c>
      <c r="G45" s="285"/>
      <c r="H45" s="286"/>
      <c r="I45" s="30">
        <v>12</v>
      </c>
      <c r="J45" s="30">
        <f t="shared" ref="J45" si="2">M45*60</f>
        <v>330</v>
      </c>
      <c r="K45" s="68">
        <v>75000</v>
      </c>
      <c r="L45" s="31">
        <f t="shared" ref="L45:L47" si="3">(I45*J45)/K45</f>
        <v>5.28E-2</v>
      </c>
      <c r="M45" s="30">
        <v>5.5</v>
      </c>
      <c r="N45" s="28"/>
      <c r="O45" s="15"/>
      <c r="P45" s="15"/>
    </row>
    <row r="46" spans="1:16" ht="52.5" customHeight="1" x14ac:dyDescent="0.3">
      <c r="A46" s="19"/>
      <c r="B46" s="29">
        <v>17</v>
      </c>
      <c r="C46" s="203" t="s">
        <v>950</v>
      </c>
      <c r="D46" s="204"/>
      <c r="E46" s="205"/>
      <c r="F46" s="284" t="s">
        <v>880</v>
      </c>
      <c r="G46" s="285"/>
      <c r="H46" s="286"/>
      <c r="I46" s="30">
        <v>12</v>
      </c>
      <c r="J46" s="191">
        <f t="shared" si="1"/>
        <v>330</v>
      </c>
      <c r="K46" s="68">
        <v>75000</v>
      </c>
      <c r="L46" s="31">
        <f t="shared" si="3"/>
        <v>5.28E-2</v>
      </c>
      <c r="M46" s="191">
        <v>5.5</v>
      </c>
      <c r="N46" s="28"/>
      <c r="O46" s="15"/>
      <c r="P46" s="15"/>
    </row>
    <row r="47" spans="1:16" ht="53.45" customHeight="1" x14ac:dyDescent="0.3">
      <c r="A47" s="19"/>
      <c r="B47" s="29">
        <v>18</v>
      </c>
      <c r="C47" s="203" t="s">
        <v>224</v>
      </c>
      <c r="D47" s="204"/>
      <c r="E47" s="205"/>
      <c r="F47" s="284" t="s">
        <v>322</v>
      </c>
      <c r="G47" s="285"/>
      <c r="H47" s="286"/>
      <c r="I47" s="30">
        <v>12</v>
      </c>
      <c r="J47" s="191">
        <f t="shared" si="1"/>
        <v>1650</v>
      </c>
      <c r="K47" s="68">
        <v>75000</v>
      </c>
      <c r="L47" s="31">
        <f t="shared" si="3"/>
        <v>0.26400000000000001</v>
      </c>
      <c r="M47" s="30">
        <v>27.5</v>
      </c>
      <c r="N47" s="28"/>
      <c r="O47" s="15"/>
      <c r="P47" s="15"/>
    </row>
    <row r="48" spans="1:16" x14ac:dyDescent="0.3">
      <c r="A48" s="19"/>
      <c r="B48" s="421" t="s">
        <v>33</v>
      </c>
      <c r="C48" s="421"/>
      <c r="D48" s="421"/>
      <c r="E48" s="421"/>
      <c r="F48" s="421"/>
      <c r="G48" s="421"/>
      <c r="H48" s="421"/>
      <c r="I48" s="421"/>
      <c r="J48" s="152"/>
      <c r="K48" s="152"/>
      <c r="L48" s="188">
        <f>SUM(L30:L47)</f>
        <v>1.3948</v>
      </c>
    </row>
    <row r="49" spans="1:12" x14ac:dyDescent="0.3">
      <c r="A49" s="19"/>
      <c r="B49" s="421" t="s">
        <v>34</v>
      </c>
      <c r="C49" s="421"/>
      <c r="D49" s="421"/>
      <c r="E49" s="421"/>
      <c r="F49" s="421"/>
      <c r="G49" s="421"/>
      <c r="H49" s="421"/>
      <c r="I49" s="421"/>
      <c r="J49" s="421"/>
      <c r="K49" s="152"/>
      <c r="L49" s="34">
        <f>$L$48</f>
        <v>1.3948</v>
      </c>
    </row>
    <row r="50" spans="1:12" x14ac:dyDescent="0.3">
      <c r="A50" s="19"/>
      <c r="B50" s="8"/>
      <c r="C50" s="8"/>
      <c r="D50" s="8"/>
      <c r="E50" s="8"/>
      <c r="F50" s="7"/>
      <c r="G50" s="7"/>
      <c r="H50" s="8"/>
      <c r="I50" s="8"/>
      <c r="J50" s="8"/>
      <c r="K50" s="8"/>
      <c r="L50" s="8"/>
    </row>
    <row r="51" spans="1:12" x14ac:dyDescent="0.3">
      <c r="A51" s="9" t="s">
        <v>37</v>
      </c>
      <c r="B51" s="210" t="s">
        <v>30</v>
      </c>
      <c r="C51" s="210"/>
      <c r="D51" s="210"/>
      <c r="E51" s="210"/>
      <c r="F51" s="7" t="s">
        <v>11</v>
      </c>
      <c r="G51" s="7"/>
      <c r="H51" s="8"/>
      <c r="I51" s="8"/>
      <c r="J51" s="8"/>
      <c r="K51" s="8"/>
      <c r="L51" s="8"/>
    </row>
    <row r="52" spans="1:12" x14ac:dyDescent="0.3">
      <c r="A52" s="9"/>
      <c r="B52" s="211" t="s">
        <v>28</v>
      </c>
      <c r="C52" s="212" t="s">
        <v>30</v>
      </c>
      <c r="D52" s="213"/>
      <c r="E52" s="213"/>
      <c r="F52" s="213"/>
      <c r="G52" s="213"/>
      <c r="H52" s="214"/>
      <c r="I52" s="218" t="s">
        <v>38</v>
      </c>
      <c r="J52" s="218"/>
      <c r="K52" s="218"/>
      <c r="L52" s="218"/>
    </row>
    <row r="53" spans="1:12" x14ac:dyDescent="0.3">
      <c r="A53" s="19"/>
      <c r="B53" s="211"/>
      <c r="C53" s="215"/>
      <c r="D53" s="216"/>
      <c r="E53" s="216"/>
      <c r="F53" s="216"/>
      <c r="G53" s="216"/>
      <c r="H53" s="217"/>
      <c r="I53" s="218"/>
      <c r="J53" s="218"/>
      <c r="K53" s="218"/>
      <c r="L53" s="218"/>
    </row>
    <row r="54" spans="1:12" s="45" customFormat="1" ht="17.25" customHeight="1" x14ac:dyDescent="0.25">
      <c r="A54" s="19"/>
      <c r="B54" s="37">
        <v>1</v>
      </c>
      <c r="C54" s="203" t="str">
        <f t="shared" ref="C54:C68" si="4">F30</f>
        <v xml:space="preserve">Dokumen rencana kegiatan </v>
      </c>
      <c r="D54" s="204"/>
      <c r="E54" s="204"/>
      <c r="F54" s="204"/>
      <c r="G54" s="204"/>
      <c r="H54" s="205"/>
      <c r="I54" s="407" t="s">
        <v>70</v>
      </c>
      <c r="J54" s="408"/>
      <c r="K54" s="408"/>
      <c r="L54" s="409"/>
    </row>
    <row r="55" spans="1:12" s="45" customFormat="1" ht="17.25" customHeight="1" x14ac:dyDescent="0.25">
      <c r="A55" s="19"/>
      <c r="B55" s="37">
        <v>2</v>
      </c>
      <c r="C55" s="203" t="str">
        <f t="shared" si="4"/>
        <v>Dokumen sasaran garapan</v>
      </c>
      <c r="D55" s="204"/>
      <c r="E55" s="204"/>
      <c r="F55" s="204"/>
      <c r="G55" s="204"/>
      <c r="H55" s="205"/>
      <c r="I55" s="407" t="s">
        <v>70</v>
      </c>
      <c r="J55" s="408"/>
      <c r="K55" s="408"/>
      <c r="L55" s="409"/>
    </row>
    <row r="56" spans="1:12" s="45" customFormat="1" ht="17.25" customHeight="1" x14ac:dyDescent="0.25">
      <c r="A56" s="19"/>
      <c r="B56" s="37">
        <v>3</v>
      </c>
      <c r="C56" s="203" t="str">
        <f t="shared" si="4"/>
        <v>dokumen rencana Penyuluh Sosial</v>
      </c>
      <c r="D56" s="204"/>
      <c r="E56" s="204"/>
      <c r="F56" s="204"/>
      <c r="G56" s="204"/>
      <c r="H56" s="205"/>
      <c r="I56" s="407" t="s">
        <v>70</v>
      </c>
      <c r="J56" s="408"/>
      <c r="K56" s="408"/>
      <c r="L56" s="409"/>
    </row>
    <row r="57" spans="1:12" s="45" customFormat="1" ht="17.25" customHeight="1" x14ac:dyDescent="0.25">
      <c r="A57" s="19"/>
      <c r="B57" s="37">
        <v>4</v>
      </c>
      <c r="C57" s="203" t="str">
        <f t="shared" si="4"/>
        <v>Dokumen rancangan materi</v>
      </c>
      <c r="D57" s="204"/>
      <c r="E57" s="204"/>
      <c r="F57" s="204"/>
      <c r="G57" s="204"/>
      <c r="H57" s="205"/>
      <c r="I57" s="407" t="s">
        <v>70</v>
      </c>
      <c r="J57" s="408"/>
      <c r="K57" s="408"/>
      <c r="L57" s="409"/>
    </row>
    <row r="58" spans="1:12" s="45" customFormat="1" ht="17.25" customHeight="1" x14ac:dyDescent="0.25">
      <c r="A58" s="19"/>
      <c r="B58" s="37">
        <v>5</v>
      </c>
      <c r="C58" s="203" t="str">
        <f t="shared" si="4"/>
        <v>Dokumen rancangan materi</v>
      </c>
      <c r="D58" s="204"/>
      <c r="E58" s="204"/>
      <c r="F58" s="204"/>
      <c r="G58" s="204"/>
      <c r="H58" s="205"/>
      <c r="I58" s="407" t="s">
        <v>70</v>
      </c>
      <c r="J58" s="408"/>
      <c r="K58" s="408"/>
      <c r="L58" s="409"/>
    </row>
    <row r="59" spans="1:12" s="45" customFormat="1" ht="17.25" customHeight="1" x14ac:dyDescent="0.25">
      <c r="A59" s="19"/>
      <c r="B59" s="37">
        <v>6</v>
      </c>
      <c r="C59" s="203" t="str">
        <f t="shared" si="4"/>
        <v>Dokumen rancangan materi</v>
      </c>
      <c r="D59" s="204"/>
      <c r="E59" s="204"/>
      <c r="F59" s="204"/>
      <c r="G59" s="204"/>
      <c r="H59" s="205"/>
      <c r="I59" s="407" t="s">
        <v>70</v>
      </c>
      <c r="J59" s="408"/>
      <c r="K59" s="408"/>
      <c r="L59" s="409"/>
    </row>
    <row r="60" spans="1:12" s="45" customFormat="1" ht="17.25" customHeight="1" x14ac:dyDescent="0.25">
      <c r="A60" s="19"/>
      <c r="B60" s="37">
        <v>7</v>
      </c>
      <c r="C60" s="203" t="str">
        <f t="shared" si="4"/>
        <v>Dokumen hasil evaluasi</v>
      </c>
      <c r="D60" s="204"/>
      <c r="E60" s="204"/>
      <c r="F60" s="204"/>
      <c r="G60" s="204"/>
      <c r="H60" s="205"/>
      <c r="I60" s="407" t="s">
        <v>70</v>
      </c>
      <c r="J60" s="408"/>
      <c r="K60" s="408"/>
      <c r="L60" s="409"/>
    </row>
    <row r="61" spans="1:12" s="45" customFormat="1" ht="17.25" customHeight="1" x14ac:dyDescent="0.25">
      <c r="A61" s="19"/>
      <c r="B61" s="37">
        <v>8</v>
      </c>
      <c r="C61" s="203" t="str">
        <f t="shared" si="4"/>
        <v>Dokumen pembahasan hasil evaluasi</v>
      </c>
      <c r="D61" s="204"/>
      <c r="E61" s="204"/>
      <c r="F61" s="204"/>
      <c r="G61" s="204"/>
      <c r="H61" s="205"/>
      <c r="I61" s="407" t="s">
        <v>70</v>
      </c>
      <c r="J61" s="408"/>
      <c r="K61" s="408"/>
      <c r="L61" s="409"/>
    </row>
    <row r="62" spans="1:12" s="45" customFormat="1" ht="17.25" customHeight="1" x14ac:dyDescent="0.25">
      <c r="A62" s="19"/>
      <c r="B62" s="37">
        <v>9</v>
      </c>
      <c r="C62" s="203" t="str">
        <f t="shared" si="4"/>
        <v xml:space="preserve">Dokumen hasil pengkajian </v>
      </c>
      <c r="D62" s="204"/>
      <c r="E62" s="204"/>
      <c r="F62" s="204"/>
      <c r="G62" s="204"/>
      <c r="H62" s="205"/>
      <c r="I62" s="407" t="s">
        <v>70</v>
      </c>
      <c r="J62" s="408"/>
      <c r="K62" s="408"/>
      <c r="L62" s="409"/>
    </row>
    <row r="63" spans="1:12" s="45" customFormat="1" ht="17.25" customHeight="1" x14ac:dyDescent="0.25">
      <c r="A63" s="19"/>
      <c r="B63" s="37">
        <v>10</v>
      </c>
      <c r="C63" s="203" t="str">
        <f t="shared" si="4"/>
        <v>Dokumen pembahasan pengkajian</v>
      </c>
      <c r="D63" s="204"/>
      <c r="E63" s="204"/>
      <c r="F63" s="204"/>
      <c r="G63" s="204"/>
      <c r="H63" s="205"/>
      <c r="I63" s="407" t="s">
        <v>70</v>
      </c>
      <c r="J63" s="408"/>
      <c r="K63" s="408"/>
      <c r="L63" s="409"/>
    </row>
    <row r="64" spans="1:12" s="45" customFormat="1" ht="17.25" customHeight="1" x14ac:dyDescent="0.25">
      <c r="A64" s="19"/>
      <c r="B64" s="37">
        <v>11</v>
      </c>
      <c r="C64" s="203" t="str">
        <f t="shared" si="4"/>
        <v>Dokumen diseminasi hasil pengkajian</v>
      </c>
      <c r="D64" s="204"/>
      <c r="E64" s="204"/>
      <c r="F64" s="204"/>
      <c r="G64" s="204"/>
      <c r="H64" s="205"/>
      <c r="I64" s="407" t="s">
        <v>70</v>
      </c>
      <c r="J64" s="408"/>
      <c r="K64" s="408"/>
      <c r="L64" s="409"/>
    </row>
    <row r="65" spans="1:14" s="45" customFormat="1" ht="17.25" customHeight="1" x14ac:dyDescent="0.25">
      <c r="A65" s="19"/>
      <c r="B65" s="37">
        <v>12</v>
      </c>
      <c r="C65" s="203" t="str">
        <f t="shared" si="4"/>
        <v>Laporan hasil pengembangan</v>
      </c>
      <c r="D65" s="204"/>
      <c r="E65" s="204"/>
      <c r="F65" s="204"/>
      <c r="G65" s="204"/>
      <c r="H65" s="205"/>
      <c r="I65" s="407" t="s">
        <v>152</v>
      </c>
      <c r="J65" s="408"/>
      <c r="K65" s="408"/>
      <c r="L65" s="409"/>
    </row>
    <row r="66" spans="1:14" s="45" customFormat="1" ht="17.25" customHeight="1" x14ac:dyDescent="0.25">
      <c r="A66" s="19"/>
      <c r="B66" s="37">
        <v>13</v>
      </c>
      <c r="C66" s="203" t="str">
        <f t="shared" si="4"/>
        <v>Draf pengembangan program Penyuluhan Sosial</v>
      </c>
      <c r="D66" s="204"/>
      <c r="E66" s="204"/>
      <c r="F66" s="204"/>
      <c r="G66" s="204"/>
      <c r="H66" s="205"/>
      <c r="I66" s="407" t="s">
        <v>70</v>
      </c>
      <c r="J66" s="408"/>
      <c r="K66" s="408"/>
      <c r="L66" s="409"/>
    </row>
    <row r="67" spans="1:14" s="45" customFormat="1" ht="17.25" customHeight="1" x14ac:dyDescent="0.25">
      <c r="A67" s="19"/>
      <c r="B67" s="37">
        <v>14</v>
      </c>
      <c r="C67" s="203" t="str">
        <f t="shared" si="4"/>
        <v>Laporan hasil pengembangan kemitraan</v>
      </c>
      <c r="D67" s="204"/>
      <c r="E67" s="204"/>
      <c r="F67" s="204"/>
      <c r="G67" s="204"/>
      <c r="H67" s="205"/>
      <c r="I67" s="407" t="s">
        <v>152</v>
      </c>
      <c r="J67" s="408"/>
      <c r="K67" s="408"/>
      <c r="L67" s="409"/>
    </row>
    <row r="68" spans="1:14" s="45" customFormat="1" ht="17.25" customHeight="1" x14ac:dyDescent="0.25">
      <c r="A68" s="19"/>
      <c r="B68" s="37">
        <v>15</v>
      </c>
      <c r="C68" s="203" t="str">
        <f t="shared" si="4"/>
        <v>Dokumen hasil efaluasi</v>
      </c>
      <c r="D68" s="204"/>
      <c r="E68" s="204"/>
      <c r="F68" s="204"/>
      <c r="G68" s="204"/>
      <c r="H68" s="205"/>
      <c r="I68" s="407" t="s">
        <v>70</v>
      </c>
      <c r="J68" s="408"/>
      <c r="K68" s="408"/>
      <c r="L68" s="409"/>
    </row>
    <row r="69" spans="1:14" s="45" customFormat="1" ht="17.25" customHeight="1" x14ac:dyDescent="0.25">
      <c r="A69" s="19"/>
      <c r="B69" s="37">
        <v>16</v>
      </c>
      <c r="C69" s="203" t="str">
        <f>F45</f>
        <v>Dokumen hasil efaluasi</v>
      </c>
      <c r="D69" s="204"/>
      <c r="E69" s="204"/>
      <c r="F69" s="204"/>
      <c r="G69" s="204"/>
      <c r="H69" s="205"/>
      <c r="I69" s="407" t="s">
        <v>70</v>
      </c>
      <c r="J69" s="408"/>
      <c r="K69" s="408"/>
      <c r="L69" s="409"/>
    </row>
    <row r="70" spans="1:14" s="45" customFormat="1" ht="17.25" customHeight="1" x14ac:dyDescent="0.25">
      <c r="A70" s="19"/>
      <c r="B70" s="37">
        <v>17</v>
      </c>
      <c r="C70" s="203" t="str">
        <f t="shared" ref="C70" si="5">F46</f>
        <v>Laporan Pelaksanaan Kegiatan Tahunan</v>
      </c>
      <c r="D70" s="204"/>
      <c r="E70" s="204"/>
      <c r="F70" s="204"/>
      <c r="G70" s="204"/>
      <c r="H70" s="205"/>
      <c r="I70" s="407" t="s">
        <v>152</v>
      </c>
      <c r="J70" s="408"/>
      <c r="K70" s="408"/>
      <c r="L70" s="409"/>
    </row>
    <row r="71" spans="1:14" s="45" customFormat="1" ht="17.25" customHeight="1" x14ac:dyDescent="0.25">
      <c r="A71" s="19"/>
      <c r="B71" s="37">
        <v>18</v>
      </c>
      <c r="C71" s="203" t="str">
        <f t="shared" ref="C71" si="6">F47</f>
        <v>Laporan Pelaksanaan Tugas</v>
      </c>
      <c r="D71" s="204"/>
      <c r="E71" s="204"/>
      <c r="F71" s="204"/>
      <c r="G71" s="204"/>
      <c r="H71" s="205"/>
      <c r="I71" s="407" t="s">
        <v>152</v>
      </c>
      <c r="J71" s="408"/>
      <c r="K71" s="408"/>
      <c r="L71" s="409"/>
    </row>
    <row r="72" spans="1:14" ht="12.75" customHeight="1" x14ac:dyDescent="0.3">
      <c r="A72" s="19"/>
      <c r="B72" s="8"/>
      <c r="C72" s="8"/>
      <c r="D72" s="8"/>
      <c r="E72" s="8"/>
      <c r="F72" s="7"/>
      <c r="G72" s="7"/>
      <c r="H72" s="8"/>
      <c r="I72" s="8"/>
      <c r="J72" s="8"/>
      <c r="K72" s="8"/>
      <c r="L72" s="8"/>
    </row>
    <row r="73" spans="1:14" hidden="1" x14ac:dyDescent="0.3">
      <c r="A73" s="19"/>
      <c r="B73" s="8"/>
      <c r="C73" s="8"/>
      <c r="D73" s="8"/>
      <c r="E73" s="8"/>
      <c r="F73" s="7"/>
      <c r="G73" s="7"/>
      <c r="H73" s="8"/>
      <c r="I73" s="8"/>
      <c r="J73" s="8"/>
      <c r="K73" s="8"/>
      <c r="L73" s="8"/>
    </row>
    <row r="74" spans="1:14" x14ac:dyDescent="0.3">
      <c r="A74" s="19">
        <v>8</v>
      </c>
      <c r="B74" s="229" t="s">
        <v>42</v>
      </c>
      <c r="C74" s="229"/>
      <c r="D74" s="229"/>
      <c r="E74" s="229"/>
      <c r="F74" s="7" t="s">
        <v>11</v>
      </c>
      <c r="G74" s="7"/>
      <c r="H74" s="8"/>
      <c r="I74" s="8"/>
      <c r="J74" s="8"/>
      <c r="K74" s="8"/>
      <c r="L74" s="8"/>
    </row>
    <row r="75" spans="1:14" x14ac:dyDescent="0.3">
      <c r="A75" s="19"/>
      <c r="B75" s="211" t="s">
        <v>28</v>
      </c>
      <c r="C75" s="243" t="s">
        <v>42</v>
      </c>
      <c r="D75" s="244"/>
      <c r="E75" s="244"/>
      <c r="F75" s="244"/>
      <c r="G75" s="244"/>
      <c r="H75" s="245"/>
      <c r="I75" s="211" t="s">
        <v>43</v>
      </c>
      <c r="J75" s="211"/>
      <c r="K75" s="211"/>
      <c r="L75" s="211"/>
    </row>
    <row r="76" spans="1:14" x14ac:dyDescent="0.3">
      <c r="A76" s="19"/>
      <c r="B76" s="211"/>
      <c r="C76" s="246"/>
      <c r="D76" s="247"/>
      <c r="E76" s="247"/>
      <c r="F76" s="247"/>
      <c r="G76" s="247"/>
      <c r="H76" s="248"/>
      <c r="I76" s="211"/>
      <c r="J76" s="211"/>
      <c r="K76" s="211"/>
      <c r="L76" s="211"/>
    </row>
    <row r="77" spans="1:14" ht="29.25" customHeight="1" x14ac:dyDescent="0.3">
      <c r="A77" s="19"/>
      <c r="B77" s="29">
        <v>1</v>
      </c>
      <c r="C77" s="423" t="s">
        <v>440</v>
      </c>
      <c r="D77" s="424"/>
      <c r="E77" s="424"/>
      <c r="F77" s="424"/>
      <c r="G77" s="424"/>
      <c r="H77" s="425"/>
      <c r="I77" s="203" t="str">
        <f t="shared" ref="I77:I91" si="7">C30</f>
        <v>Menyusun Rencana Kegiatan Sebagai Pedoman Pelaksanaan Tugas</v>
      </c>
      <c r="J77" s="204"/>
      <c r="K77" s="204"/>
      <c r="L77" s="205"/>
      <c r="M77" s="44"/>
      <c r="N77" s="52"/>
    </row>
    <row r="78" spans="1:14" x14ac:dyDescent="0.3">
      <c r="A78" s="19"/>
      <c r="B78" s="29">
        <v>2</v>
      </c>
      <c r="C78" s="423" t="s">
        <v>679</v>
      </c>
      <c r="D78" s="424"/>
      <c r="E78" s="424"/>
      <c r="F78" s="424"/>
      <c r="G78" s="424"/>
      <c r="H78" s="425"/>
      <c r="I78" s="203" t="str">
        <f t="shared" si="7"/>
        <v>Menetapkan sasaran garapan penyuluhan sosial</v>
      </c>
      <c r="J78" s="204"/>
      <c r="K78" s="204"/>
      <c r="L78" s="205"/>
      <c r="M78" s="44"/>
      <c r="N78" s="52"/>
    </row>
    <row r="79" spans="1:14" ht="21" customHeight="1" x14ac:dyDescent="0.3">
      <c r="A79" s="19"/>
      <c r="B79" s="29">
        <v>3</v>
      </c>
      <c r="C79" s="423" t="s">
        <v>679</v>
      </c>
      <c r="D79" s="424"/>
      <c r="E79" s="424"/>
      <c r="F79" s="424"/>
      <c r="G79" s="424"/>
      <c r="H79" s="425"/>
      <c r="I79" s="203" t="str">
        <f t="shared" si="7"/>
        <v>Membahas rencana penyuluh sosial sebagai peserta</v>
      </c>
      <c r="J79" s="204"/>
      <c r="K79" s="204"/>
      <c r="L79" s="205"/>
      <c r="M79" s="44"/>
      <c r="N79" s="52"/>
    </row>
    <row r="80" spans="1:14" ht="40.5" customHeight="1" x14ac:dyDescent="0.3">
      <c r="A80" s="19"/>
      <c r="B80" s="29">
        <v>4</v>
      </c>
      <c r="C80" s="423" t="s">
        <v>679</v>
      </c>
      <c r="D80" s="424"/>
      <c r="E80" s="424"/>
      <c r="F80" s="424"/>
      <c r="G80" s="424"/>
      <c r="H80" s="425"/>
      <c r="I80" s="203" t="str">
        <f t="shared" si="7"/>
        <v>Membahas rancangan materi penyuluhan sosial massal secara langsung dengan alat bantu dan atau alat peraga</v>
      </c>
      <c r="J80" s="204"/>
      <c r="K80" s="204"/>
      <c r="L80" s="205"/>
      <c r="M80" s="44"/>
      <c r="N80" s="52"/>
    </row>
    <row r="81" spans="1:14" ht="40.5" customHeight="1" x14ac:dyDescent="0.3">
      <c r="A81" s="19"/>
      <c r="B81" s="29">
        <v>5</v>
      </c>
      <c r="C81" s="423" t="s">
        <v>679</v>
      </c>
      <c r="D81" s="424"/>
      <c r="E81" s="424"/>
      <c r="F81" s="424"/>
      <c r="G81" s="424"/>
      <c r="H81" s="425"/>
      <c r="I81" s="203" t="str">
        <f t="shared" si="7"/>
        <v>Menyusun rancangan materi penyuluhan sosial tidak langsung dalam bentuk media elektronik sebagai pelaku</v>
      </c>
      <c r="J81" s="204"/>
      <c r="K81" s="204"/>
      <c r="L81" s="205"/>
      <c r="M81" s="44"/>
      <c r="N81" s="52"/>
    </row>
    <row r="82" spans="1:14" ht="39" customHeight="1" x14ac:dyDescent="0.3">
      <c r="A82" s="19"/>
      <c r="B82" s="29">
        <v>6</v>
      </c>
      <c r="C82" s="423" t="s">
        <v>679</v>
      </c>
      <c r="D82" s="424"/>
      <c r="E82" s="424"/>
      <c r="F82" s="424"/>
      <c r="G82" s="424"/>
      <c r="H82" s="425"/>
      <c r="I82" s="203" t="str">
        <f t="shared" si="7"/>
        <v>Membahas rancangan materi penyuluhan sosial tidak langsung dalam bentuk media elektronik sebagai peserta</v>
      </c>
      <c r="J82" s="204"/>
      <c r="K82" s="204"/>
      <c r="L82" s="205"/>
      <c r="M82" s="44"/>
      <c r="N82" s="52"/>
    </row>
    <row r="83" spans="1:14" ht="37.5" customHeight="1" x14ac:dyDescent="0.3">
      <c r="A83" s="19"/>
      <c r="B83" s="29">
        <v>7</v>
      </c>
      <c r="C83" s="423" t="s">
        <v>679</v>
      </c>
      <c r="D83" s="424"/>
      <c r="E83" s="424"/>
      <c r="F83" s="424"/>
      <c r="G83" s="424"/>
      <c r="H83" s="425"/>
      <c r="I83" s="203" t="str">
        <f t="shared" si="7"/>
        <v>Melakukan evaluasi kegiatan penyuluhan sosial dengan menggunakan alat bantu dan atau alat peraga</v>
      </c>
      <c r="J83" s="204"/>
      <c r="K83" s="204"/>
      <c r="L83" s="205"/>
      <c r="M83" s="44"/>
      <c r="N83" s="52"/>
    </row>
    <row r="84" spans="1:14" ht="36.75" customHeight="1" x14ac:dyDescent="0.3">
      <c r="A84" s="19"/>
      <c r="B84" s="29">
        <v>8</v>
      </c>
      <c r="C84" s="423" t="s">
        <v>679</v>
      </c>
      <c r="D84" s="424"/>
      <c r="E84" s="424"/>
      <c r="F84" s="424"/>
      <c r="G84" s="424"/>
      <c r="H84" s="425"/>
      <c r="I84" s="203" t="str">
        <f t="shared" si="7"/>
        <v xml:space="preserve">Melakukan pembahasan hasil evaluasi penyuluhan sosial langsung dengan menggunakan alat bantu dan atau alat peraga </v>
      </c>
      <c r="J84" s="204"/>
      <c r="K84" s="204"/>
      <c r="L84" s="205"/>
      <c r="M84" s="44"/>
      <c r="N84" s="52"/>
    </row>
    <row r="85" spans="1:14" ht="34.5" customHeight="1" x14ac:dyDescent="0.3">
      <c r="A85" s="19"/>
      <c r="B85" s="29">
        <v>9</v>
      </c>
      <c r="C85" s="423" t="s">
        <v>679</v>
      </c>
      <c r="D85" s="424"/>
      <c r="E85" s="424"/>
      <c r="F85" s="424"/>
      <c r="G85" s="424"/>
      <c r="H85" s="425"/>
      <c r="I85" s="203" t="str">
        <f t="shared" si="7"/>
        <v>Melakukan pengkajian kebijakan penyuluhan Sosial dalam tim sebagai anggota</v>
      </c>
      <c r="J85" s="204"/>
      <c r="K85" s="204"/>
      <c r="L85" s="205"/>
      <c r="M85" s="44"/>
      <c r="N85" s="52"/>
    </row>
    <row r="86" spans="1:14" ht="26.25" customHeight="1" x14ac:dyDescent="0.3">
      <c r="A86" s="19"/>
      <c r="B86" s="29">
        <v>10</v>
      </c>
      <c r="C86" s="423" t="s">
        <v>679</v>
      </c>
      <c r="D86" s="424"/>
      <c r="E86" s="424"/>
      <c r="F86" s="424"/>
      <c r="G86" s="424"/>
      <c r="H86" s="425"/>
      <c r="I86" s="203" t="str">
        <f t="shared" si="7"/>
        <v>Membahas hasil pengkajian penyuluhan Sosial sebagai peserta</v>
      </c>
      <c r="J86" s="204"/>
      <c r="K86" s="204"/>
      <c r="L86" s="205"/>
      <c r="M86" s="44"/>
      <c r="N86" s="52"/>
    </row>
    <row r="87" spans="1:14" ht="29.25" customHeight="1" x14ac:dyDescent="0.3">
      <c r="A87" s="19"/>
      <c r="B87" s="29">
        <v>11</v>
      </c>
      <c r="C87" s="423" t="s">
        <v>679</v>
      </c>
      <c r="D87" s="424"/>
      <c r="E87" s="424"/>
      <c r="F87" s="424"/>
      <c r="G87" s="424"/>
      <c r="H87" s="425"/>
      <c r="I87" s="203" t="str">
        <f t="shared" si="7"/>
        <v>Diseminasi hasil pengkajian kebijakan penyuluhan Sosial dalam tim sebagai anggota</v>
      </c>
      <c r="J87" s="204"/>
      <c r="K87" s="204"/>
      <c r="L87" s="205"/>
      <c r="M87" s="44"/>
      <c r="N87" s="52"/>
    </row>
    <row r="88" spans="1:14" ht="28.5" customHeight="1" x14ac:dyDescent="0.3">
      <c r="A88" s="19"/>
      <c r="B88" s="29">
        <v>12</v>
      </c>
      <c r="C88" s="423" t="s">
        <v>679</v>
      </c>
      <c r="D88" s="424"/>
      <c r="E88" s="424"/>
      <c r="F88" s="424"/>
      <c r="G88" s="424"/>
      <c r="H88" s="425"/>
      <c r="I88" s="203" t="str">
        <f t="shared" si="7"/>
        <v>Melakukan pengembangan program penyuluhan Sosial dalam tim sebagai anggota</v>
      </c>
      <c r="J88" s="204"/>
      <c r="K88" s="204"/>
      <c r="L88" s="205"/>
      <c r="M88" s="44"/>
      <c r="N88" s="52"/>
    </row>
    <row r="89" spans="1:14" ht="37.5" customHeight="1" x14ac:dyDescent="0.3">
      <c r="A89" s="19"/>
      <c r="B89" s="29">
        <v>13</v>
      </c>
      <c r="C89" s="423" t="s">
        <v>679</v>
      </c>
      <c r="D89" s="424"/>
      <c r="E89" s="424"/>
      <c r="F89" s="424"/>
      <c r="G89" s="424"/>
      <c r="H89" s="425"/>
      <c r="I89" s="203" t="str">
        <f t="shared" si="7"/>
        <v>Membahas Draf atau hasil uji coba pengembangan program penyuluhan Sosial dalam tim sebagai anggota</v>
      </c>
      <c r="J89" s="204"/>
      <c r="K89" s="204"/>
      <c r="L89" s="205"/>
      <c r="M89" s="44"/>
      <c r="N89" s="52"/>
    </row>
    <row r="90" spans="1:14" ht="40.5" customHeight="1" x14ac:dyDescent="0.3">
      <c r="A90" s="19"/>
      <c r="B90" s="29">
        <v>14</v>
      </c>
      <c r="C90" s="423" t="s">
        <v>679</v>
      </c>
      <c r="D90" s="424"/>
      <c r="E90" s="424"/>
      <c r="F90" s="424"/>
      <c r="G90" s="424"/>
      <c r="H90" s="425"/>
      <c r="I90" s="203" t="str">
        <f t="shared" si="7"/>
        <v>Melakukan pengembangan kemitraan dan jejaring kerja penyuluh kemasyarakatan dalam tin sebagai anggota</v>
      </c>
      <c r="J90" s="204"/>
      <c r="K90" s="204"/>
      <c r="L90" s="205"/>
      <c r="M90" s="130"/>
      <c r="N90" s="65"/>
    </row>
    <row r="91" spans="1:14" ht="30" customHeight="1" x14ac:dyDescent="0.3">
      <c r="A91" s="19"/>
      <c r="B91" s="29">
        <v>15</v>
      </c>
      <c r="C91" s="423" t="s">
        <v>679</v>
      </c>
      <c r="D91" s="424"/>
      <c r="E91" s="424"/>
      <c r="F91" s="424"/>
      <c r="G91" s="424"/>
      <c r="H91" s="425"/>
      <c r="I91" s="203" t="str">
        <f t="shared" si="7"/>
        <v>Melakukan evaluasi pengkajian kebijakan penyuluhan Sosial dalam tim sebagai anggota</v>
      </c>
      <c r="J91" s="204"/>
      <c r="K91" s="204"/>
      <c r="L91" s="205"/>
      <c r="M91" s="130"/>
      <c r="N91" s="65"/>
    </row>
    <row r="92" spans="1:14" ht="30" customHeight="1" x14ac:dyDescent="0.3">
      <c r="A92" s="19"/>
      <c r="B92" s="29">
        <v>16</v>
      </c>
      <c r="C92" s="423" t="s">
        <v>679</v>
      </c>
      <c r="D92" s="424"/>
      <c r="E92" s="424"/>
      <c r="F92" s="424"/>
      <c r="G92" s="424"/>
      <c r="H92" s="425"/>
      <c r="I92" s="203" t="s">
        <v>668</v>
      </c>
      <c r="J92" s="204"/>
      <c r="K92" s="204"/>
      <c r="L92" s="205"/>
      <c r="M92" s="130"/>
      <c r="N92" s="65"/>
    </row>
    <row r="93" spans="1:14" ht="30" customHeight="1" x14ac:dyDescent="0.3">
      <c r="A93" s="19"/>
      <c r="B93" s="29">
        <v>17</v>
      </c>
      <c r="C93" s="234" t="s">
        <v>962</v>
      </c>
      <c r="D93" s="235"/>
      <c r="E93" s="235"/>
      <c r="F93" s="235"/>
      <c r="G93" s="235"/>
      <c r="H93" s="236"/>
      <c r="I93" s="203" t="s">
        <v>950</v>
      </c>
      <c r="J93" s="204"/>
      <c r="K93" s="204"/>
      <c r="L93" s="205"/>
      <c r="M93" s="130"/>
      <c r="N93" s="65"/>
    </row>
    <row r="94" spans="1:14" ht="30.95" customHeight="1" x14ac:dyDescent="0.3">
      <c r="A94" s="19"/>
      <c r="B94" s="29">
        <v>18</v>
      </c>
      <c r="C94" s="234" t="s">
        <v>965</v>
      </c>
      <c r="D94" s="235"/>
      <c r="E94" s="235"/>
      <c r="F94" s="235"/>
      <c r="G94" s="235"/>
      <c r="H94" s="236"/>
      <c r="I94" s="203" t="str">
        <f t="shared" ref="I94" si="8">C47</f>
        <v>Melaksanakan tugas kedinasan lain yang diperintahkan atasan sesuai dengan bidang tugasnya.</v>
      </c>
      <c r="J94" s="204"/>
      <c r="K94" s="204"/>
      <c r="L94" s="205"/>
      <c r="M94" s="130"/>
      <c r="N94" s="65"/>
    </row>
    <row r="95" spans="1:14" ht="12.75" customHeight="1" x14ac:dyDescent="0.3">
      <c r="A95" s="19"/>
      <c r="B95" s="8"/>
      <c r="C95" s="8"/>
      <c r="D95" s="8"/>
      <c r="E95" s="8"/>
      <c r="F95" s="7"/>
      <c r="G95" s="7"/>
      <c r="H95" s="8"/>
      <c r="I95" s="8"/>
      <c r="J95" s="8"/>
      <c r="K95" s="8"/>
      <c r="L95" s="8"/>
    </row>
    <row r="96" spans="1:14" hidden="1" x14ac:dyDescent="0.3">
      <c r="A96" s="19"/>
      <c r="B96" s="8"/>
      <c r="C96" s="8"/>
      <c r="D96" s="8"/>
      <c r="E96" s="8"/>
      <c r="F96" s="7"/>
      <c r="G96" s="7"/>
      <c r="H96" s="8"/>
      <c r="I96" s="8"/>
      <c r="J96" s="8"/>
      <c r="K96" s="8"/>
      <c r="L96" s="8"/>
    </row>
    <row r="97" spans="1:27" hidden="1" x14ac:dyDescent="0.3">
      <c r="A97" s="19"/>
      <c r="B97" s="8"/>
      <c r="C97" s="8"/>
      <c r="D97" s="8"/>
      <c r="E97" s="8"/>
      <c r="F97" s="7"/>
      <c r="G97" s="7"/>
      <c r="H97" s="8"/>
      <c r="I97" s="8"/>
      <c r="J97" s="8"/>
      <c r="K97" s="8"/>
      <c r="L97" s="8"/>
    </row>
    <row r="98" spans="1:27" x14ac:dyDescent="0.3">
      <c r="A98" s="19">
        <v>9</v>
      </c>
      <c r="B98" s="229" t="s">
        <v>44</v>
      </c>
      <c r="C98" s="229"/>
      <c r="D98" s="229"/>
      <c r="E98" s="229"/>
      <c r="F98" s="7" t="s">
        <v>11</v>
      </c>
      <c r="G98" s="7"/>
      <c r="H98" s="8"/>
      <c r="I98" s="8"/>
      <c r="J98" s="8"/>
      <c r="K98" s="8"/>
      <c r="L98" s="8"/>
    </row>
    <row r="99" spans="1:27" x14ac:dyDescent="0.3">
      <c r="A99" s="19"/>
      <c r="B99" s="211" t="s">
        <v>28</v>
      </c>
      <c r="C99" s="243" t="s">
        <v>44</v>
      </c>
      <c r="D99" s="244"/>
      <c r="E99" s="244"/>
      <c r="F99" s="244"/>
      <c r="G99" s="244"/>
      <c r="H99" s="245"/>
      <c r="I99" s="211" t="s">
        <v>45</v>
      </c>
      <c r="J99" s="211"/>
      <c r="K99" s="211"/>
      <c r="L99" s="211"/>
    </row>
    <row r="100" spans="1:27" x14ac:dyDescent="0.3">
      <c r="A100" s="19"/>
      <c r="B100" s="211"/>
      <c r="C100" s="246"/>
      <c r="D100" s="247"/>
      <c r="E100" s="247"/>
      <c r="F100" s="247"/>
      <c r="G100" s="247"/>
      <c r="H100" s="248"/>
      <c r="I100" s="211"/>
      <c r="J100" s="211"/>
      <c r="K100" s="211"/>
      <c r="L100" s="211"/>
      <c r="R100" s="249"/>
      <c r="S100" s="249"/>
      <c r="T100" s="249"/>
      <c r="U100" s="249"/>
      <c r="V100" s="249"/>
      <c r="W100" s="249"/>
      <c r="X100" s="205" t="s">
        <v>419</v>
      </c>
      <c r="Y100" s="413"/>
      <c r="Z100" s="413"/>
      <c r="AA100" s="413"/>
    </row>
    <row r="101" spans="1:27" ht="30" customHeight="1" x14ac:dyDescent="0.3">
      <c r="A101" s="19"/>
      <c r="B101" s="29">
        <v>1</v>
      </c>
      <c r="C101" s="234" t="s">
        <v>483</v>
      </c>
      <c r="D101" s="235"/>
      <c r="E101" s="235"/>
      <c r="F101" s="235"/>
      <c r="G101" s="235"/>
      <c r="H101" s="236"/>
      <c r="I101" s="203" t="str">
        <f t="shared" ref="I101:I115" si="9">I77</f>
        <v>Menyusun Rencana Kegiatan Sebagai Pedoman Pelaksanaan Tugas</v>
      </c>
      <c r="J101" s="204"/>
      <c r="K101" s="204"/>
      <c r="L101" s="205"/>
      <c r="R101" s="249"/>
      <c r="S101" s="249"/>
      <c r="T101" s="249"/>
      <c r="U101" s="249"/>
      <c r="V101" s="249"/>
      <c r="W101" s="249"/>
      <c r="X101" s="204" t="s">
        <v>420</v>
      </c>
      <c r="Y101" s="204"/>
      <c r="Z101" s="204"/>
      <c r="AA101" s="205"/>
    </row>
    <row r="102" spans="1:27" ht="16.5" customHeight="1" x14ac:dyDescent="0.3">
      <c r="A102" s="19"/>
      <c r="B102" s="29">
        <v>2</v>
      </c>
      <c r="C102" s="234" t="s">
        <v>483</v>
      </c>
      <c r="D102" s="235"/>
      <c r="E102" s="235"/>
      <c r="F102" s="235"/>
      <c r="G102" s="235"/>
      <c r="H102" s="236"/>
      <c r="I102" s="203" t="str">
        <f t="shared" si="9"/>
        <v>Menetapkan sasaran garapan penyuluhan sosial</v>
      </c>
      <c r="J102" s="204"/>
      <c r="K102" s="204"/>
      <c r="L102" s="205"/>
      <c r="R102" s="7"/>
      <c r="S102" s="7"/>
      <c r="T102" s="7"/>
      <c r="U102" s="7"/>
      <c r="V102" s="7"/>
      <c r="W102" s="7"/>
      <c r="X102" s="38"/>
      <c r="Y102" s="38"/>
      <c r="Z102" s="38"/>
      <c r="AA102" s="39"/>
    </row>
    <row r="103" spans="1:27" ht="21" customHeight="1" x14ac:dyDescent="0.3">
      <c r="A103" s="19"/>
      <c r="B103" s="29">
        <v>3</v>
      </c>
      <c r="C103" s="234" t="s">
        <v>483</v>
      </c>
      <c r="D103" s="235"/>
      <c r="E103" s="235"/>
      <c r="F103" s="235"/>
      <c r="G103" s="235"/>
      <c r="H103" s="236"/>
      <c r="I103" s="203" t="str">
        <f t="shared" si="9"/>
        <v>Membahas rencana penyuluh sosial sebagai peserta</v>
      </c>
      <c r="J103" s="204"/>
      <c r="K103" s="204"/>
      <c r="L103" s="205"/>
      <c r="R103" s="7"/>
      <c r="S103" s="7"/>
      <c r="T103" s="7"/>
      <c r="U103" s="7"/>
      <c r="V103" s="7"/>
      <c r="W103" s="7"/>
      <c r="X103" s="38"/>
      <c r="Y103" s="38"/>
      <c r="Z103" s="38"/>
      <c r="AA103" s="39"/>
    </row>
    <row r="104" spans="1:27" ht="39.75" customHeight="1" x14ac:dyDescent="0.3">
      <c r="A104" s="19"/>
      <c r="B104" s="29">
        <v>4</v>
      </c>
      <c r="C104" s="234" t="s">
        <v>483</v>
      </c>
      <c r="D104" s="235"/>
      <c r="E104" s="235"/>
      <c r="F104" s="235"/>
      <c r="G104" s="235"/>
      <c r="H104" s="236"/>
      <c r="I104" s="203" t="str">
        <f t="shared" si="9"/>
        <v>Membahas rancangan materi penyuluhan sosial massal secara langsung dengan alat bantu dan atau alat peraga</v>
      </c>
      <c r="J104" s="204"/>
      <c r="K104" s="204"/>
      <c r="L104" s="205"/>
      <c r="R104" s="7"/>
      <c r="S104" s="7"/>
      <c r="T104" s="7"/>
      <c r="U104" s="7"/>
      <c r="V104" s="7"/>
      <c r="W104" s="7"/>
      <c r="X104" s="38"/>
      <c r="Y104" s="38"/>
      <c r="Z104" s="38"/>
      <c r="AA104" s="39"/>
    </row>
    <row r="105" spans="1:27" ht="39" customHeight="1" x14ac:dyDescent="0.3">
      <c r="A105" s="19"/>
      <c r="B105" s="29">
        <v>5</v>
      </c>
      <c r="C105" s="234" t="s">
        <v>483</v>
      </c>
      <c r="D105" s="235"/>
      <c r="E105" s="235"/>
      <c r="F105" s="235"/>
      <c r="G105" s="235"/>
      <c r="H105" s="236"/>
      <c r="I105" s="203" t="str">
        <f t="shared" si="9"/>
        <v>Menyusun rancangan materi penyuluhan sosial tidak langsung dalam bentuk media elektronik sebagai pelaku</v>
      </c>
      <c r="J105" s="204"/>
      <c r="K105" s="204"/>
      <c r="L105" s="205"/>
      <c r="R105" s="7"/>
      <c r="S105" s="7"/>
      <c r="T105" s="7"/>
      <c r="U105" s="7"/>
      <c r="V105" s="7"/>
      <c r="W105" s="7"/>
      <c r="X105" s="38"/>
      <c r="Y105" s="38"/>
      <c r="Z105" s="38"/>
      <c r="AA105" s="39"/>
    </row>
    <row r="106" spans="1:27" ht="39" customHeight="1" x14ac:dyDescent="0.3">
      <c r="A106" s="19"/>
      <c r="B106" s="29">
        <v>6</v>
      </c>
      <c r="C106" s="234" t="s">
        <v>483</v>
      </c>
      <c r="D106" s="235"/>
      <c r="E106" s="235"/>
      <c r="F106" s="235"/>
      <c r="G106" s="235"/>
      <c r="H106" s="236"/>
      <c r="I106" s="203" t="str">
        <f t="shared" si="9"/>
        <v>Membahas rancangan materi penyuluhan sosial tidak langsung dalam bentuk media elektronik sebagai peserta</v>
      </c>
      <c r="J106" s="204"/>
      <c r="K106" s="204"/>
      <c r="L106" s="205"/>
      <c r="R106" s="7"/>
      <c r="S106" s="7"/>
      <c r="T106" s="7"/>
      <c r="U106" s="7"/>
      <c r="V106" s="7"/>
      <c r="W106" s="7"/>
      <c r="X106" s="38"/>
      <c r="Y106" s="38"/>
      <c r="Z106" s="38"/>
      <c r="AA106" s="39"/>
    </row>
    <row r="107" spans="1:27" ht="39" customHeight="1" x14ac:dyDescent="0.3">
      <c r="A107" s="19"/>
      <c r="B107" s="29">
        <v>7</v>
      </c>
      <c r="C107" s="234" t="s">
        <v>483</v>
      </c>
      <c r="D107" s="235"/>
      <c r="E107" s="235"/>
      <c r="F107" s="235"/>
      <c r="G107" s="235"/>
      <c r="H107" s="236"/>
      <c r="I107" s="203" t="str">
        <f t="shared" si="9"/>
        <v>Melakukan evaluasi kegiatan penyuluhan sosial dengan menggunakan alat bantu dan atau alat peraga</v>
      </c>
      <c r="J107" s="204"/>
      <c r="K107" s="204"/>
      <c r="L107" s="205"/>
      <c r="R107" s="7"/>
      <c r="S107" s="7"/>
      <c r="T107" s="7"/>
      <c r="U107" s="7"/>
      <c r="V107" s="7"/>
      <c r="W107" s="7"/>
      <c r="X107" s="38"/>
      <c r="Y107" s="38"/>
      <c r="Z107" s="38"/>
      <c r="AA107" s="39"/>
    </row>
    <row r="108" spans="1:27" ht="39" customHeight="1" x14ac:dyDescent="0.3">
      <c r="A108" s="19"/>
      <c r="B108" s="29">
        <v>8</v>
      </c>
      <c r="C108" s="234" t="s">
        <v>483</v>
      </c>
      <c r="D108" s="235"/>
      <c r="E108" s="235"/>
      <c r="F108" s="235"/>
      <c r="G108" s="235"/>
      <c r="H108" s="236"/>
      <c r="I108" s="203" t="str">
        <f t="shared" si="9"/>
        <v xml:space="preserve">Melakukan pembahasan hasil evaluasi penyuluhan sosial langsung dengan menggunakan alat bantu dan atau alat peraga </v>
      </c>
      <c r="J108" s="204"/>
      <c r="K108" s="204"/>
      <c r="L108" s="205"/>
      <c r="R108" s="7"/>
      <c r="S108" s="7"/>
      <c r="T108" s="7"/>
      <c r="U108" s="7"/>
      <c r="V108" s="7"/>
      <c r="W108" s="7"/>
      <c r="X108" s="38"/>
      <c r="Y108" s="38"/>
      <c r="Z108" s="38"/>
      <c r="AA108" s="39"/>
    </row>
    <row r="109" spans="1:27" ht="30.95" customHeight="1" x14ac:dyDescent="0.3">
      <c r="A109" s="19"/>
      <c r="B109" s="29">
        <v>9</v>
      </c>
      <c r="C109" s="234" t="s">
        <v>483</v>
      </c>
      <c r="D109" s="235"/>
      <c r="E109" s="235"/>
      <c r="F109" s="235"/>
      <c r="G109" s="235"/>
      <c r="H109" s="236"/>
      <c r="I109" s="203" t="str">
        <f t="shared" si="9"/>
        <v>Melakukan pengkajian kebijakan penyuluhan Sosial dalam tim sebagai anggota</v>
      </c>
      <c r="J109" s="204"/>
      <c r="K109" s="204"/>
      <c r="L109" s="205"/>
      <c r="R109" s="7"/>
      <c r="S109" s="7"/>
      <c r="T109" s="7"/>
      <c r="U109" s="7"/>
      <c r="V109" s="7"/>
      <c r="W109" s="7"/>
      <c r="X109" s="38"/>
      <c r="Y109" s="38"/>
      <c r="Z109" s="38"/>
      <c r="AA109" s="39"/>
    </row>
    <row r="110" spans="1:27" ht="27.95" customHeight="1" x14ac:dyDescent="0.3">
      <c r="A110" s="19"/>
      <c r="B110" s="29">
        <v>10</v>
      </c>
      <c r="C110" s="234" t="s">
        <v>483</v>
      </c>
      <c r="D110" s="235"/>
      <c r="E110" s="235"/>
      <c r="F110" s="235"/>
      <c r="G110" s="235"/>
      <c r="H110" s="236"/>
      <c r="I110" s="203" t="str">
        <f t="shared" si="9"/>
        <v>Membahas hasil pengkajian penyuluhan Sosial sebagai peserta</v>
      </c>
      <c r="J110" s="204"/>
      <c r="K110" s="204"/>
      <c r="L110" s="205"/>
      <c r="R110" s="7"/>
      <c r="S110" s="7"/>
      <c r="T110" s="7"/>
      <c r="U110" s="7"/>
      <c r="V110" s="7"/>
      <c r="W110" s="7"/>
      <c r="X110" s="38"/>
      <c r="Y110" s="38"/>
      <c r="Z110" s="38"/>
      <c r="AA110" s="39"/>
    </row>
    <row r="111" spans="1:27" ht="27.6" customHeight="1" x14ac:dyDescent="0.3">
      <c r="A111" s="19"/>
      <c r="B111" s="29">
        <v>11</v>
      </c>
      <c r="C111" s="234" t="s">
        <v>483</v>
      </c>
      <c r="D111" s="235"/>
      <c r="E111" s="235"/>
      <c r="F111" s="235"/>
      <c r="G111" s="235"/>
      <c r="H111" s="236"/>
      <c r="I111" s="203" t="str">
        <f t="shared" si="9"/>
        <v>Diseminasi hasil pengkajian kebijakan penyuluhan Sosial dalam tim sebagai anggota</v>
      </c>
      <c r="J111" s="204"/>
      <c r="K111" s="204"/>
      <c r="L111" s="205"/>
      <c r="R111" s="7"/>
      <c r="S111" s="7"/>
      <c r="T111" s="7"/>
      <c r="U111" s="7"/>
      <c r="V111" s="7"/>
      <c r="W111" s="7"/>
      <c r="X111" s="38"/>
      <c r="Y111" s="38"/>
      <c r="Z111" s="38"/>
      <c r="AA111" s="39"/>
    </row>
    <row r="112" spans="1:27" ht="27.75" customHeight="1" x14ac:dyDescent="0.3">
      <c r="A112" s="19"/>
      <c r="B112" s="29">
        <v>12</v>
      </c>
      <c r="C112" s="234" t="s">
        <v>483</v>
      </c>
      <c r="D112" s="235"/>
      <c r="E112" s="235"/>
      <c r="F112" s="235"/>
      <c r="G112" s="235"/>
      <c r="H112" s="236"/>
      <c r="I112" s="203" t="str">
        <f t="shared" si="9"/>
        <v>Melakukan pengembangan program penyuluhan Sosial dalam tim sebagai anggota</v>
      </c>
      <c r="J112" s="204"/>
      <c r="K112" s="204"/>
      <c r="L112" s="205"/>
      <c r="R112" s="7"/>
      <c r="S112" s="7"/>
      <c r="T112" s="7"/>
      <c r="U112" s="7"/>
      <c r="V112" s="7"/>
      <c r="W112" s="7"/>
      <c r="X112" s="38"/>
      <c r="Y112" s="38"/>
      <c r="Z112" s="38"/>
      <c r="AA112" s="39"/>
    </row>
    <row r="113" spans="1:27" ht="39" customHeight="1" x14ac:dyDescent="0.3">
      <c r="A113" s="19"/>
      <c r="B113" s="29">
        <v>13</v>
      </c>
      <c r="C113" s="234" t="s">
        <v>483</v>
      </c>
      <c r="D113" s="235"/>
      <c r="E113" s="235"/>
      <c r="F113" s="235"/>
      <c r="G113" s="235"/>
      <c r="H113" s="236"/>
      <c r="I113" s="203" t="str">
        <f t="shared" si="9"/>
        <v>Membahas Draf atau hasil uji coba pengembangan program penyuluhan Sosial dalam tim sebagai anggota</v>
      </c>
      <c r="J113" s="204"/>
      <c r="K113" s="204"/>
      <c r="L113" s="205"/>
      <c r="R113" s="7"/>
      <c r="S113" s="7"/>
      <c r="T113" s="7"/>
      <c r="U113" s="7"/>
      <c r="V113" s="7"/>
      <c r="W113" s="7"/>
      <c r="X113" s="38"/>
      <c r="Y113" s="38"/>
      <c r="Z113" s="38"/>
      <c r="AA113" s="39"/>
    </row>
    <row r="114" spans="1:27" ht="39" customHeight="1" x14ac:dyDescent="0.3">
      <c r="A114" s="19"/>
      <c r="B114" s="29">
        <v>14</v>
      </c>
      <c r="C114" s="234" t="s">
        <v>483</v>
      </c>
      <c r="D114" s="235"/>
      <c r="E114" s="235"/>
      <c r="F114" s="235"/>
      <c r="G114" s="235"/>
      <c r="H114" s="236"/>
      <c r="I114" s="203" t="str">
        <f t="shared" si="9"/>
        <v>Melakukan pengembangan kemitraan dan jejaring kerja penyuluh kemasyarakatan dalam tin sebagai anggota</v>
      </c>
      <c r="J114" s="204"/>
      <c r="K114" s="204"/>
      <c r="L114" s="205"/>
      <c r="R114" s="7"/>
      <c r="S114" s="7"/>
      <c r="T114" s="7"/>
      <c r="U114" s="7"/>
      <c r="V114" s="7"/>
      <c r="W114" s="7"/>
      <c r="X114" s="38"/>
      <c r="Y114" s="38"/>
      <c r="Z114" s="38"/>
      <c r="AA114" s="39"/>
    </row>
    <row r="115" spans="1:27" ht="28.5" customHeight="1" x14ac:dyDescent="0.3">
      <c r="A115" s="19"/>
      <c r="B115" s="29">
        <v>15</v>
      </c>
      <c r="C115" s="234" t="s">
        <v>483</v>
      </c>
      <c r="D115" s="235"/>
      <c r="E115" s="235"/>
      <c r="F115" s="235"/>
      <c r="G115" s="235"/>
      <c r="H115" s="236"/>
      <c r="I115" s="203" t="str">
        <f t="shared" si="9"/>
        <v>Melakukan evaluasi pengkajian kebijakan penyuluhan Sosial dalam tim sebagai anggota</v>
      </c>
      <c r="J115" s="204"/>
      <c r="K115" s="204"/>
      <c r="L115" s="205"/>
      <c r="R115" s="7"/>
      <c r="S115" s="7"/>
      <c r="T115" s="7"/>
      <c r="U115" s="7"/>
      <c r="V115" s="7"/>
      <c r="W115" s="7"/>
      <c r="X115" s="38"/>
      <c r="Y115" s="38"/>
      <c r="Z115" s="38"/>
      <c r="AA115" s="39"/>
    </row>
    <row r="116" spans="1:27" ht="28.5" customHeight="1" x14ac:dyDescent="0.3">
      <c r="A116" s="19"/>
      <c r="B116" s="29">
        <v>16</v>
      </c>
      <c r="C116" s="234" t="s">
        <v>483</v>
      </c>
      <c r="D116" s="235"/>
      <c r="E116" s="235"/>
      <c r="F116" s="235"/>
      <c r="G116" s="235"/>
      <c r="H116" s="236"/>
      <c r="I116" s="203" t="str">
        <f t="shared" ref="I116:I118" si="10">I92</f>
        <v>Melakukan efaluasi pengembangan program Penyuluhan Sosial dalam tim sebagai anggota</v>
      </c>
      <c r="J116" s="204"/>
      <c r="K116" s="204"/>
      <c r="L116" s="205"/>
      <c r="R116" s="165"/>
      <c r="S116" s="165"/>
      <c r="T116" s="165"/>
      <c r="U116" s="165"/>
      <c r="V116" s="165"/>
      <c r="W116" s="165"/>
      <c r="X116" s="160"/>
      <c r="Y116" s="160"/>
      <c r="Z116" s="160"/>
      <c r="AA116" s="161"/>
    </row>
    <row r="117" spans="1:27" ht="28.5" customHeight="1" x14ac:dyDescent="0.3">
      <c r="A117" s="19"/>
      <c r="B117" s="29">
        <v>17</v>
      </c>
      <c r="C117" s="234" t="s">
        <v>483</v>
      </c>
      <c r="D117" s="235"/>
      <c r="E117" s="235"/>
      <c r="F117" s="235"/>
      <c r="G117" s="235"/>
      <c r="H117" s="236"/>
      <c r="I117" s="203" t="str">
        <f t="shared" si="10"/>
        <v>Menyusun laporan pelaksanaan tugas kepada pimpinan</v>
      </c>
      <c r="J117" s="204"/>
      <c r="K117" s="204"/>
      <c r="L117" s="205"/>
      <c r="R117" s="165"/>
      <c r="S117" s="165"/>
      <c r="T117" s="165"/>
      <c r="U117" s="165"/>
      <c r="V117" s="165"/>
      <c r="W117" s="165"/>
      <c r="X117" s="160"/>
      <c r="Y117" s="160"/>
      <c r="Z117" s="160"/>
      <c r="AA117" s="161"/>
    </row>
    <row r="118" spans="1:27" ht="28.5" customHeight="1" x14ac:dyDescent="0.3">
      <c r="A118" s="19"/>
      <c r="B118" s="29">
        <v>18</v>
      </c>
      <c r="C118" s="234" t="s">
        <v>468</v>
      </c>
      <c r="D118" s="235"/>
      <c r="E118" s="235"/>
      <c r="F118" s="235"/>
      <c r="G118" s="235"/>
      <c r="H118" s="236"/>
      <c r="I118" s="203" t="str">
        <f t="shared" si="10"/>
        <v>Melaksanakan tugas kedinasan lain yang diperintahkan atasan sesuai dengan bidang tugasnya.</v>
      </c>
      <c r="J118" s="204"/>
      <c r="K118" s="204"/>
      <c r="L118" s="205"/>
      <c r="R118" s="229"/>
      <c r="S118" s="229"/>
      <c r="T118" s="229"/>
      <c r="U118" s="229"/>
      <c r="V118" s="229"/>
      <c r="W118" s="229"/>
      <c r="X118" s="204" t="s">
        <v>421</v>
      </c>
      <c r="Y118" s="204"/>
      <c r="Z118" s="204"/>
      <c r="AA118" s="205"/>
    </row>
    <row r="119" spans="1:27" ht="15" customHeight="1" x14ac:dyDescent="0.3">
      <c r="A119" s="19"/>
      <c r="B119" s="8"/>
      <c r="C119" s="8"/>
      <c r="D119" s="8"/>
      <c r="E119" s="8"/>
      <c r="F119" s="7"/>
      <c r="G119" s="7"/>
      <c r="H119" s="8"/>
      <c r="I119" s="8"/>
      <c r="J119" s="8"/>
      <c r="K119" s="8"/>
      <c r="L119" s="8"/>
    </row>
    <row r="120" spans="1:27" x14ac:dyDescent="0.3">
      <c r="A120" s="19">
        <v>10</v>
      </c>
      <c r="B120" s="229" t="s">
        <v>46</v>
      </c>
      <c r="C120" s="229"/>
      <c r="D120" s="229"/>
      <c r="E120" s="229"/>
      <c r="F120" s="7" t="s">
        <v>11</v>
      </c>
      <c r="G120" s="7"/>
      <c r="H120" s="8"/>
      <c r="I120" s="8"/>
      <c r="J120" s="8"/>
      <c r="K120" s="8"/>
      <c r="L120" s="8"/>
    </row>
    <row r="121" spans="1:27" ht="30" customHeight="1" x14ac:dyDescent="0.3">
      <c r="A121" s="19"/>
      <c r="B121" s="66" t="s">
        <v>28</v>
      </c>
      <c r="C121" s="250" t="s">
        <v>32</v>
      </c>
      <c r="D121" s="251"/>
      <c r="E121" s="251"/>
      <c r="F121" s="251"/>
      <c r="G121" s="251"/>
      <c r="H121" s="251"/>
      <c r="I121" s="251"/>
      <c r="J121" s="251"/>
      <c r="K121" s="251"/>
      <c r="L121" s="252"/>
    </row>
    <row r="122" spans="1:27" ht="39" customHeight="1" x14ac:dyDescent="0.3">
      <c r="A122" s="19"/>
      <c r="B122" s="29" t="s">
        <v>1</v>
      </c>
      <c r="C122" s="203" t="s">
        <v>441</v>
      </c>
      <c r="D122" s="204"/>
      <c r="E122" s="204"/>
      <c r="F122" s="204"/>
      <c r="G122" s="204"/>
      <c r="H122" s="204"/>
      <c r="I122" s="204"/>
      <c r="J122" s="204"/>
      <c r="K122" s="204"/>
      <c r="L122" s="205"/>
    </row>
    <row r="123" spans="1:27" ht="39" customHeight="1" x14ac:dyDescent="0.3">
      <c r="A123" s="19"/>
      <c r="B123" s="29" t="s">
        <v>2</v>
      </c>
      <c r="C123" s="203" t="s">
        <v>442</v>
      </c>
      <c r="D123" s="204"/>
      <c r="E123" s="204"/>
      <c r="F123" s="204"/>
      <c r="G123" s="204"/>
      <c r="H123" s="204"/>
      <c r="I123" s="204"/>
      <c r="J123" s="204"/>
      <c r="K123" s="204"/>
      <c r="L123" s="205"/>
    </row>
    <row r="124" spans="1:27" ht="39" customHeight="1" x14ac:dyDescent="0.3">
      <c r="A124" s="19"/>
      <c r="B124" s="29" t="s">
        <v>3</v>
      </c>
      <c r="C124" s="413" t="s">
        <v>391</v>
      </c>
      <c r="D124" s="413"/>
      <c r="E124" s="413"/>
      <c r="F124" s="413"/>
      <c r="G124" s="413"/>
      <c r="H124" s="413"/>
      <c r="I124" s="413"/>
      <c r="J124" s="413"/>
      <c r="K124" s="413"/>
      <c r="L124" s="413"/>
    </row>
    <row r="125" spans="1:27" x14ac:dyDescent="0.3">
      <c r="A125" s="19"/>
      <c r="B125" s="8"/>
      <c r="C125" s="8"/>
      <c r="D125" s="8"/>
      <c r="E125" s="8"/>
      <c r="F125" s="7"/>
      <c r="G125" s="7"/>
      <c r="H125" s="8"/>
      <c r="I125" s="8"/>
      <c r="J125" s="8"/>
      <c r="K125" s="8"/>
      <c r="L125" s="8"/>
    </row>
    <row r="126" spans="1:27" x14ac:dyDescent="0.3">
      <c r="A126" s="19">
        <v>11</v>
      </c>
      <c r="B126" s="8" t="s">
        <v>47</v>
      </c>
      <c r="C126" s="8"/>
      <c r="D126" s="8"/>
      <c r="E126" s="8"/>
      <c r="F126" s="7" t="s">
        <v>11</v>
      </c>
      <c r="G126" s="7"/>
      <c r="H126" s="8"/>
      <c r="I126" s="8"/>
      <c r="J126" s="8"/>
      <c r="K126" s="8"/>
      <c r="L126" s="8"/>
    </row>
    <row r="127" spans="1:27" ht="30" customHeight="1" x14ac:dyDescent="0.3">
      <c r="A127" s="19"/>
      <c r="B127" s="66" t="s">
        <v>28</v>
      </c>
      <c r="C127" s="250" t="s">
        <v>32</v>
      </c>
      <c r="D127" s="251"/>
      <c r="E127" s="251"/>
      <c r="F127" s="251"/>
      <c r="G127" s="251"/>
      <c r="H127" s="251"/>
      <c r="I127" s="251"/>
      <c r="J127" s="251"/>
      <c r="K127" s="251"/>
      <c r="L127" s="252"/>
    </row>
    <row r="128" spans="1:27" x14ac:dyDescent="0.3">
      <c r="A128" s="19"/>
      <c r="B128" s="29" t="s">
        <v>1</v>
      </c>
      <c r="C128" s="413" t="s">
        <v>363</v>
      </c>
      <c r="D128" s="413"/>
      <c r="E128" s="413"/>
      <c r="F128" s="413"/>
      <c r="G128" s="413"/>
      <c r="H128" s="413"/>
      <c r="I128" s="413"/>
      <c r="J128" s="413"/>
      <c r="K128" s="413"/>
      <c r="L128" s="413"/>
    </row>
    <row r="129" spans="1:12" x14ac:dyDescent="0.3">
      <c r="A129" s="19"/>
      <c r="B129" s="29" t="s">
        <v>2</v>
      </c>
      <c r="C129" s="413" t="s">
        <v>425</v>
      </c>
      <c r="D129" s="413"/>
      <c r="E129" s="413"/>
      <c r="F129" s="413"/>
      <c r="G129" s="413"/>
      <c r="H129" s="413"/>
      <c r="I129" s="413"/>
      <c r="J129" s="413"/>
      <c r="K129" s="413"/>
      <c r="L129" s="413"/>
    </row>
    <row r="130" spans="1:12" x14ac:dyDescent="0.3">
      <c r="A130" s="19"/>
      <c r="B130" s="29" t="s">
        <v>3</v>
      </c>
      <c r="C130" s="237" t="s">
        <v>402</v>
      </c>
      <c r="D130" s="238"/>
      <c r="E130" s="238"/>
      <c r="F130" s="238"/>
      <c r="G130" s="238"/>
      <c r="H130" s="238"/>
      <c r="I130" s="238"/>
      <c r="J130" s="238"/>
      <c r="K130" s="238"/>
      <c r="L130" s="239"/>
    </row>
    <row r="131" spans="1:12" x14ac:dyDescent="0.3">
      <c r="A131" s="19"/>
      <c r="B131" s="8"/>
      <c r="C131" s="8"/>
      <c r="D131" s="8"/>
      <c r="E131" s="8"/>
      <c r="F131" s="7"/>
      <c r="G131" s="7"/>
      <c r="H131" s="8"/>
      <c r="I131" s="8"/>
      <c r="J131" s="8"/>
      <c r="K131" s="8"/>
      <c r="L131" s="8"/>
    </row>
    <row r="132" spans="1:12" x14ac:dyDescent="0.3">
      <c r="A132" s="19">
        <v>12</v>
      </c>
      <c r="B132" s="229" t="s">
        <v>48</v>
      </c>
      <c r="C132" s="229"/>
      <c r="D132" s="229"/>
      <c r="E132" s="229"/>
      <c r="F132" s="7" t="s">
        <v>11</v>
      </c>
      <c r="G132" s="7"/>
      <c r="H132" s="8"/>
      <c r="I132" s="8"/>
      <c r="J132" s="8"/>
      <c r="K132" s="8"/>
      <c r="L132" s="8"/>
    </row>
    <row r="133" spans="1:12" x14ac:dyDescent="0.3">
      <c r="A133" s="19"/>
      <c r="B133" s="211" t="s">
        <v>28</v>
      </c>
      <c r="C133" s="243" t="s">
        <v>6</v>
      </c>
      <c r="D133" s="244"/>
      <c r="E133" s="245"/>
      <c r="F133" s="211" t="s">
        <v>49</v>
      </c>
      <c r="G133" s="211"/>
      <c r="H133" s="211"/>
      <c r="I133" s="211"/>
      <c r="J133" s="211"/>
      <c r="K133" s="211" t="s">
        <v>50</v>
      </c>
      <c r="L133" s="211"/>
    </row>
    <row r="134" spans="1:12" x14ac:dyDescent="0.3">
      <c r="A134" s="19"/>
      <c r="B134" s="211"/>
      <c r="C134" s="246"/>
      <c r="D134" s="247"/>
      <c r="E134" s="248"/>
      <c r="F134" s="211"/>
      <c r="G134" s="211"/>
      <c r="H134" s="211"/>
      <c r="I134" s="211"/>
      <c r="J134" s="211"/>
      <c r="K134" s="211"/>
      <c r="L134" s="211"/>
    </row>
    <row r="135" spans="1:12" ht="35.25" customHeight="1" x14ac:dyDescent="0.3">
      <c r="A135" s="19"/>
      <c r="B135" s="29" t="s">
        <v>1</v>
      </c>
      <c r="C135" s="253" t="s">
        <v>169</v>
      </c>
      <c r="D135" s="253"/>
      <c r="E135" s="253"/>
      <c r="F135" s="253" t="s">
        <v>925</v>
      </c>
      <c r="G135" s="253"/>
      <c r="H135" s="253"/>
      <c r="I135" s="253"/>
      <c r="J135" s="253"/>
      <c r="K135" s="203" t="s">
        <v>756</v>
      </c>
      <c r="L135" s="205"/>
    </row>
    <row r="136" spans="1:12" ht="35.25" customHeight="1" x14ac:dyDescent="0.3">
      <c r="A136" s="19"/>
      <c r="B136" s="29" t="s">
        <v>2</v>
      </c>
      <c r="C136" s="54" t="s">
        <v>206</v>
      </c>
      <c r="D136" s="137"/>
      <c r="E136" s="138"/>
      <c r="F136" s="253" t="s">
        <v>925</v>
      </c>
      <c r="G136" s="253"/>
      <c r="H136" s="253"/>
      <c r="I136" s="253"/>
      <c r="J136" s="253"/>
      <c r="K136" s="203" t="s">
        <v>756</v>
      </c>
      <c r="L136" s="205"/>
    </row>
    <row r="137" spans="1:12" ht="35.25" customHeight="1" x14ac:dyDescent="0.3">
      <c r="A137" s="19"/>
      <c r="B137" s="29" t="s">
        <v>3</v>
      </c>
      <c r="C137" s="54" t="s">
        <v>426</v>
      </c>
      <c r="D137" s="139"/>
      <c r="E137" s="139"/>
      <c r="F137" s="253" t="s">
        <v>925</v>
      </c>
      <c r="G137" s="253"/>
      <c r="H137" s="253"/>
      <c r="I137" s="253"/>
      <c r="J137" s="253"/>
      <c r="K137" s="203" t="s">
        <v>756</v>
      </c>
      <c r="L137" s="205"/>
    </row>
    <row r="138" spans="1:12" ht="35.25" customHeight="1" x14ac:dyDescent="0.3">
      <c r="A138" s="19"/>
      <c r="B138" s="29" t="s">
        <v>4</v>
      </c>
      <c r="C138" s="54" t="s">
        <v>238</v>
      </c>
      <c r="D138" s="139"/>
      <c r="E138" s="139"/>
      <c r="F138" s="253" t="s">
        <v>925</v>
      </c>
      <c r="G138" s="253"/>
      <c r="H138" s="253"/>
      <c r="I138" s="253"/>
      <c r="J138" s="253"/>
      <c r="K138" s="203" t="s">
        <v>756</v>
      </c>
      <c r="L138" s="205"/>
    </row>
    <row r="139" spans="1:12" ht="35.25" customHeight="1" x14ac:dyDescent="0.3">
      <c r="A139" s="19"/>
      <c r="B139" s="29" t="s">
        <v>5</v>
      </c>
      <c r="C139" s="54" t="s">
        <v>427</v>
      </c>
      <c r="D139" s="152"/>
      <c r="E139" s="152"/>
      <c r="F139" s="253" t="s">
        <v>925</v>
      </c>
      <c r="G139" s="253"/>
      <c r="H139" s="253"/>
      <c r="I139" s="253"/>
      <c r="J139" s="253"/>
      <c r="K139" s="203" t="s">
        <v>656</v>
      </c>
      <c r="L139" s="205"/>
    </row>
    <row r="140" spans="1:12" x14ac:dyDescent="0.3">
      <c r="A140" s="19"/>
      <c r="B140" s="8"/>
      <c r="C140" s="8"/>
      <c r="D140" s="8"/>
      <c r="E140" s="8"/>
      <c r="F140" s="7"/>
      <c r="G140" s="7"/>
      <c r="H140" s="8"/>
      <c r="I140" s="8"/>
      <c r="J140" s="8"/>
      <c r="K140" s="8"/>
      <c r="L140" s="8"/>
    </row>
    <row r="141" spans="1:12" x14ac:dyDescent="0.3">
      <c r="A141" s="19">
        <v>13</v>
      </c>
      <c r="B141" s="229" t="s">
        <v>51</v>
      </c>
      <c r="C141" s="229"/>
      <c r="D141" s="229"/>
      <c r="E141" s="229"/>
      <c r="F141" s="229"/>
      <c r="G141" s="6"/>
      <c r="H141" s="8"/>
      <c r="I141" s="8"/>
      <c r="J141" s="8"/>
      <c r="K141" s="8"/>
      <c r="L141" s="8"/>
    </row>
    <row r="142" spans="1:12" ht="30.75" customHeight="1" x14ac:dyDescent="0.3">
      <c r="A142" s="19"/>
      <c r="B142" s="67" t="s">
        <v>28</v>
      </c>
      <c r="C142" s="250" t="s">
        <v>52</v>
      </c>
      <c r="D142" s="251"/>
      <c r="E142" s="251"/>
      <c r="F142" s="251"/>
      <c r="G142" s="251"/>
      <c r="H142" s="252"/>
      <c r="I142" s="250" t="s">
        <v>53</v>
      </c>
      <c r="J142" s="251"/>
      <c r="K142" s="251"/>
      <c r="L142" s="251"/>
    </row>
    <row r="143" spans="1:12" x14ac:dyDescent="0.3">
      <c r="A143" s="19"/>
      <c r="B143" s="29" t="s">
        <v>1</v>
      </c>
      <c r="C143" s="57" t="s">
        <v>73</v>
      </c>
      <c r="D143" s="57"/>
      <c r="E143" s="59"/>
      <c r="F143" s="57"/>
      <c r="G143" s="57"/>
      <c r="H143" s="59"/>
      <c r="I143" s="56" t="s">
        <v>74</v>
      </c>
      <c r="J143" s="57"/>
      <c r="K143" s="57"/>
      <c r="L143" s="58"/>
    </row>
    <row r="144" spans="1:12" x14ac:dyDescent="0.3">
      <c r="A144" s="19"/>
      <c r="B144" s="29">
        <v>2</v>
      </c>
      <c r="C144" s="57" t="s">
        <v>75</v>
      </c>
      <c r="D144" s="57"/>
      <c r="E144" s="59"/>
      <c r="F144" s="57"/>
      <c r="G144" s="57"/>
      <c r="H144" s="59"/>
      <c r="I144" s="41" t="s">
        <v>82</v>
      </c>
      <c r="J144" s="42"/>
      <c r="K144" s="42"/>
      <c r="L144" s="43"/>
    </row>
    <row r="145" spans="1:12" x14ac:dyDescent="0.3">
      <c r="A145" s="19"/>
      <c r="B145" s="29">
        <v>3</v>
      </c>
      <c r="C145" s="57" t="s">
        <v>76</v>
      </c>
      <c r="D145" s="57"/>
      <c r="E145" s="59"/>
      <c r="F145" s="57"/>
      <c r="G145" s="57"/>
      <c r="H145" s="59"/>
      <c r="I145" s="41" t="s">
        <v>83</v>
      </c>
      <c r="J145" s="42"/>
      <c r="K145" s="42"/>
      <c r="L145" s="43"/>
    </row>
    <row r="146" spans="1:12" x14ac:dyDescent="0.3">
      <c r="A146" s="19"/>
      <c r="B146" s="29">
        <v>4</v>
      </c>
      <c r="C146" s="42" t="s">
        <v>77</v>
      </c>
      <c r="D146" s="42"/>
      <c r="E146" s="59"/>
      <c r="F146" s="42"/>
      <c r="G146" s="42"/>
      <c r="H146" s="59"/>
      <c r="I146" s="41" t="s">
        <v>84</v>
      </c>
      <c r="J146" s="42"/>
      <c r="K146" s="42"/>
      <c r="L146" s="43"/>
    </row>
    <row r="147" spans="1:12" x14ac:dyDescent="0.3">
      <c r="A147" s="19"/>
      <c r="B147" s="29">
        <v>5</v>
      </c>
      <c r="C147" s="42" t="s">
        <v>78</v>
      </c>
      <c r="D147" s="42"/>
      <c r="E147" s="59"/>
      <c r="F147" s="42"/>
      <c r="G147" s="42"/>
      <c r="H147" s="59"/>
      <c r="I147" s="41" t="s">
        <v>85</v>
      </c>
      <c r="J147" s="42"/>
      <c r="K147" s="42"/>
      <c r="L147" s="43"/>
    </row>
    <row r="148" spans="1:12" x14ac:dyDescent="0.3">
      <c r="A148" s="19"/>
      <c r="B148" s="29">
        <v>6</v>
      </c>
      <c r="C148" s="42" t="s">
        <v>79</v>
      </c>
      <c r="D148" s="42"/>
      <c r="E148" s="59"/>
      <c r="F148" s="42"/>
      <c r="G148" s="42"/>
      <c r="H148" s="59"/>
      <c r="I148" s="41" t="s">
        <v>86</v>
      </c>
      <c r="J148" s="42"/>
      <c r="K148" s="42"/>
      <c r="L148" s="43"/>
    </row>
    <row r="149" spans="1:12" x14ac:dyDescent="0.3">
      <c r="A149" s="19"/>
      <c r="B149" s="29">
        <v>7</v>
      </c>
      <c r="C149" s="42" t="s">
        <v>80</v>
      </c>
      <c r="D149" s="42"/>
      <c r="E149" s="59"/>
      <c r="F149" s="42"/>
      <c r="G149" s="42"/>
      <c r="H149" s="59"/>
      <c r="I149" s="41" t="s">
        <v>87</v>
      </c>
      <c r="J149" s="42"/>
      <c r="K149" s="42"/>
      <c r="L149" s="43"/>
    </row>
    <row r="150" spans="1:12" x14ac:dyDescent="0.3">
      <c r="A150" s="19"/>
      <c r="B150" s="29">
        <v>8</v>
      </c>
      <c r="C150" s="57" t="s">
        <v>81</v>
      </c>
      <c r="D150" s="57"/>
      <c r="E150" s="59"/>
      <c r="F150" s="57"/>
      <c r="G150" s="57"/>
      <c r="H150" s="59"/>
      <c r="I150" s="56" t="s">
        <v>88</v>
      </c>
      <c r="J150" s="57"/>
      <c r="K150" s="57"/>
      <c r="L150" s="58"/>
    </row>
    <row r="151" spans="1:12" x14ac:dyDescent="0.3">
      <c r="A151" s="19"/>
      <c r="B151" s="8"/>
      <c r="C151" s="8"/>
      <c r="D151" s="8"/>
      <c r="E151" s="8"/>
      <c r="F151" s="7"/>
      <c r="G151" s="7"/>
      <c r="H151" s="8"/>
      <c r="I151" s="8"/>
      <c r="J151" s="8"/>
      <c r="K151" s="8"/>
      <c r="L151" s="8"/>
    </row>
    <row r="152" spans="1:12" x14ac:dyDescent="0.3">
      <c r="A152" s="19">
        <v>14</v>
      </c>
      <c r="B152" s="229" t="s">
        <v>54</v>
      </c>
      <c r="C152" s="229"/>
      <c r="D152" s="229"/>
      <c r="E152" s="229"/>
      <c r="F152" s="7"/>
      <c r="G152" s="7"/>
      <c r="H152" s="8"/>
      <c r="I152" s="8"/>
      <c r="J152" s="8"/>
      <c r="K152" s="8"/>
      <c r="L152" s="8"/>
    </row>
    <row r="153" spans="1:12" x14ac:dyDescent="0.3">
      <c r="A153" s="19"/>
      <c r="B153" s="211" t="s">
        <v>28</v>
      </c>
      <c r="C153" s="250" t="s">
        <v>55</v>
      </c>
      <c r="D153" s="251"/>
      <c r="E153" s="251"/>
      <c r="F153" s="251"/>
      <c r="G153" s="251"/>
      <c r="H153" s="251"/>
      <c r="I153" s="250" t="s">
        <v>56</v>
      </c>
      <c r="J153" s="251"/>
      <c r="K153" s="251"/>
      <c r="L153" s="252"/>
    </row>
    <row r="154" spans="1:12" x14ac:dyDescent="0.3">
      <c r="A154" s="19"/>
      <c r="B154" s="211"/>
      <c r="C154" s="250"/>
      <c r="D154" s="251"/>
      <c r="E154" s="251"/>
      <c r="F154" s="251"/>
      <c r="G154" s="251"/>
      <c r="H154" s="251"/>
      <c r="I154" s="250"/>
      <c r="J154" s="251"/>
      <c r="K154" s="251"/>
      <c r="L154" s="252"/>
    </row>
    <row r="155" spans="1:12" x14ac:dyDescent="0.3">
      <c r="A155" s="19"/>
      <c r="B155" s="61" t="s">
        <v>1</v>
      </c>
      <c r="C155" s="407" t="s">
        <v>428</v>
      </c>
      <c r="D155" s="408"/>
      <c r="E155" s="408"/>
      <c r="F155" s="408"/>
      <c r="G155" s="408"/>
      <c r="H155" s="409"/>
      <c r="I155" s="153"/>
      <c r="J155" s="62"/>
      <c r="K155" s="62"/>
      <c r="L155" s="63"/>
    </row>
    <row r="156" spans="1:12" x14ac:dyDescent="0.3">
      <c r="A156" s="19"/>
      <c r="B156" s="8"/>
      <c r="C156" s="8"/>
      <c r="D156" s="8"/>
      <c r="E156" s="8"/>
      <c r="F156" s="7"/>
      <c r="G156" s="7"/>
      <c r="H156" s="8"/>
      <c r="I156" s="8"/>
      <c r="J156" s="8"/>
      <c r="K156" s="8"/>
      <c r="L156" s="8"/>
    </row>
    <row r="157" spans="1:12" x14ac:dyDescent="0.3">
      <c r="A157" s="19">
        <v>15</v>
      </c>
      <c r="B157" s="52" t="s">
        <v>57</v>
      </c>
      <c r="C157" s="52"/>
      <c r="D157" s="52"/>
      <c r="E157" s="52"/>
      <c r="F157" s="7"/>
      <c r="G157" s="7"/>
      <c r="H157" s="52"/>
      <c r="I157" s="52"/>
      <c r="J157" s="52"/>
      <c r="K157" s="52"/>
      <c r="L157" s="52"/>
    </row>
    <row r="158" spans="1:12" x14ac:dyDescent="0.3">
      <c r="A158" s="19"/>
      <c r="B158" s="64" t="s">
        <v>14</v>
      </c>
      <c r="C158" s="52" t="s">
        <v>142</v>
      </c>
      <c r="D158" s="52"/>
      <c r="E158" s="45"/>
      <c r="F158" s="7"/>
      <c r="H158" s="45"/>
      <c r="I158" s="52"/>
      <c r="J158" s="52"/>
      <c r="K158" s="52"/>
      <c r="L158" s="52"/>
    </row>
    <row r="159" spans="1:12" x14ac:dyDescent="0.3">
      <c r="A159" s="19"/>
      <c r="B159" s="64"/>
      <c r="C159" s="7" t="s">
        <v>64</v>
      </c>
      <c r="D159" s="8" t="s">
        <v>365</v>
      </c>
      <c r="E159" s="7"/>
      <c r="F159" s="7"/>
      <c r="G159" s="52"/>
      <c r="H159" s="52"/>
      <c r="I159" s="52"/>
      <c r="J159" s="52"/>
      <c r="K159" s="45"/>
      <c r="L159" s="52"/>
    </row>
    <row r="160" spans="1:12" x14ac:dyDescent="0.3">
      <c r="A160" s="19"/>
      <c r="B160" s="64"/>
      <c r="C160" s="7" t="s">
        <v>64</v>
      </c>
      <c r="D160" s="8" t="s">
        <v>429</v>
      </c>
      <c r="E160" s="7"/>
      <c r="F160" s="7"/>
      <c r="G160" s="52"/>
      <c r="H160" s="52"/>
      <c r="I160" s="52"/>
      <c r="J160" s="52"/>
      <c r="K160" s="45"/>
      <c r="L160" s="52"/>
    </row>
    <row r="161" spans="1:12" x14ac:dyDescent="0.3">
      <c r="A161" s="19"/>
      <c r="B161" s="64"/>
      <c r="C161" s="7" t="s">
        <v>64</v>
      </c>
      <c r="D161" s="52" t="s">
        <v>430</v>
      </c>
      <c r="E161" s="7"/>
      <c r="F161" s="7"/>
      <c r="G161" s="52"/>
      <c r="H161" s="52"/>
      <c r="I161" s="52"/>
      <c r="J161" s="52"/>
      <c r="K161" s="45"/>
      <c r="L161" s="52"/>
    </row>
    <row r="162" spans="1:12" ht="14.25" customHeight="1" x14ac:dyDescent="0.3">
      <c r="A162" s="19"/>
      <c r="B162" s="64"/>
      <c r="C162" s="7"/>
      <c r="D162" s="7"/>
      <c r="E162" s="52"/>
      <c r="F162" s="7"/>
      <c r="G162" s="7"/>
      <c r="H162" s="18"/>
      <c r="I162" s="18"/>
      <c r="J162" s="18"/>
      <c r="K162" s="18"/>
      <c r="L162" s="18"/>
    </row>
    <row r="163" spans="1:12" x14ac:dyDescent="0.3">
      <c r="A163" s="19"/>
      <c r="B163" s="64" t="s">
        <v>15</v>
      </c>
      <c r="C163" s="52" t="s">
        <v>143</v>
      </c>
      <c r="D163" s="52"/>
      <c r="E163" s="45"/>
      <c r="F163" s="7"/>
      <c r="G163" s="7"/>
      <c r="H163" s="45"/>
      <c r="I163" s="52"/>
      <c r="J163" s="52"/>
      <c r="K163" s="52"/>
      <c r="L163" s="52"/>
    </row>
    <row r="164" spans="1:12" x14ac:dyDescent="0.3">
      <c r="A164" s="19"/>
      <c r="B164" s="64"/>
      <c r="C164" s="64" t="s">
        <v>117</v>
      </c>
      <c r="D164" s="19" t="s">
        <v>121</v>
      </c>
      <c r="E164" s="52" t="s">
        <v>120</v>
      </c>
      <c r="F164" s="7"/>
      <c r="G164" s="7"/>
      <c r="H164" s="45"/>
      <c r="I164" s="52"/>
      <c r="J164" s="52"/>
      <c r="K164" s="52"/>
      <c r="L164" s="52"/>
    </row>
    <row r="165" spans="1:12" x14ac:dyDescent="0.3">
      <c r="A165" s="19"/>
      <c r="B165" s="64"/>
      <c r="C165" s="64" t="s">
        <v>118</v>
      </c>
      <c r="D165" s="19" t="s">
        <v>123</v>
      </c>
      <c r="E165" s="52" t="s">
        <v>122</v>
      </c>
      <c r="F165" s="7"/>
      <c r="G165" s="7"/>
      <c r="H165" s="45"/>
      <c r="I165" s="52"/>
      <c r="J165" s="52"/>
      <c r="K165" s="52"/>
      <c r="L165" s="52"/>
    </row>
    <row r="166" spans="1:12" x14ac:dyDescent="0.3">
      <c r="A166" s="19"/>
      <c r="B166" s="64"/>
      <c r="C166" s="64" t="s">
        <v>119</v>
      </c>
      <c r="D166" s="19" t="s">
        <v>125</v>
      </c>
      <c r="E166" s="52" t="s">
        <v>124</v>
      </c>
      <c r="F166" s="7"/>
      <c r="G166" s="7"/>
      <c r="H166" s="52"/>
      <c r="I166" s="52"/>
      <c r="J166" s="52"/>
      <c r="K166" s="52"/>
      <c r="L166" s="52"/>
    </row>
    <row r="167" spans="1:12" x14ac:dyDescent="0.3">
      <c r="A167" s="19"/>
      <c r="B167" s="64"/>
      <c r="C167" s="64"/>
      <c r="D167" s="64"/>
      <c r="E167" s="52"/>
      <c r="F167" s="7"/>
      <c r="G167" s="7"/>
      <c r="H167" s="52"/>
      <c r="I167" s="52"/>
      <c r="J167" s="52"/>
      <c r="K167" s="52"/>
      <c r="L167" s="52"/>
    </row>
    <row r="168" spans="1:12" ht="15" customHeight="1" x14ac:dyDescent="0.3">
      <c r="A168" s="19"/>
      <c r="B168" s="64" t="s">
        <v>16</v>
      </c>
      <c r="C168" s="52" t="s">
        <v>144</v>
      </c>
      <c r="D168" s="52"/>
      <c r="E168" s="45"/>
      <c r="F168" s="7"/>
      <c r="H168" s="45"/>
      <c r="I168" s="45"/>
      <c r="J168" s="65"/>
      <c r="K168" s="65"/>
      <c r="L168" s="65"/>
    </row>
    <row r="169" spans="1:12" ht="29.25" customHeight="1" x14ac:dyDescent="0.3">
      <c r="A169" s="19"/>
      <c r="B169" s="64"/>
      <c r="C169" s="12" t="s">
        <v>117</v>
      </c>
      <c r="D169" s="22" t="s">
        <v>94</v>
      </c>
      <c r="E169" s="206" t="s">
        <v>95</v>
      </c>
      <c r="F169" s="206"/>
      <c r="G169" s="206"/>
      <c r="H169" s="206"/>
      <c r="I169" s="206"/>
      <c r="J169" s="206"/>
      <c r="K169" s="206"/>
      <c r="L169" s="206"/>
    </row>
    <row r="170" spans="1:12" ht="32.25" customHeight="1" x14ac:dyDescent="0.3">
      <c r="A170" s="19"/>
      <c r="B170" s="64"/>
      <c r="C170" s="12" t="s">
        <v>118</v>
      </c>
      <c r="D170" s="22" t="s">
        <v>96</v>
      </c>
      <c r="E170" s="206" t="s">
        <v>97</v>
      </c>
      <c r="F170" s="206"/>
      <c r="G170" s="206"/>
      <c r="H170" s="206"/>
      <c r="I170" s="206"/>
      <c r="J170" s="206"/>
      <c r="K170" s="206"/>
      <c r="L170" s="206"/>
    </row>
    <row r="171" spans="1:12" ht="38.25" customHeight="1" x14ac:dyDescent="0.3">
      <c r="A171" s="19"/>
      <c r="B171" s="64"/>
      <c r="C171" s="12" t="s">
        <v>119</v>
      </c>
      <c r="D171" s="22" t="s">
        <v>98</v>
      </c>
      <c r="E171" s="206" t="s">
        <v>140</v>
      </c>
      <c r="F171" s="206"/>
      <c r="G171" s="206"/>
      <c r="H171" s="206"/>
      <c r="I171" s="206"/>
      <c r="J171" s="206"/>
      <c r="K171" s="206"/>
      <c r="L171" s="206"/>
    </row>
    <row r="172" spans="1:12" ht="13.5" customHeight="1" x14ac:dyDescent="0.3">
      <c r="A172" s="19"/>
      <c r="B172" s="64"/>
      <c r="C172" s="7"/>
      <c r="D172" s="36"/>
      <c r="E172" s="18"/>
      <c r="F172" s="18"/>
      <c r="G172" s="18"/>
      <c r="H172" s="18"/>
      <c r="I172" s="18"/>
      <c r="J172" s="18"/>
      <c r="K172" s="18"/>
      <c r="L172" s="18"/>
    </row>
    <row r="173" spans="1:12" ht="15" hidden="1" customHeight="1" x14ac:dyDescent="0.3">
      <c r="A173" s="19"/>
      <c r="B173" s="64"/>
      <c r="C173" s="7"/>
      <c r="D173" s="36"/>
      <c r="E173" s="18"/>
      <c r="F173" s="18"/>
      <c r="G173" s="18"/>
      <c r="H173" s="18"/>
      <c r="I173" s="18"/>
      <c r="J173" s="18"/>
      <c r="K173" s="18"/>
      <c r="L173" s="18"/>
    </row>
    <row r="174" spans="1:12" ht="15" hidden="1" customHeight="1" x14ac:dyDescent="0.3">
      <c r="A174" s="19"/>
      <c r="B174" s="64"/>
      <c r="C174" s="7"/>
      <c r="D174" s="36"/>
      <c r="E174" s="18"/>
      <c r="F174" s="18"/>
      <c r="G174" s="18"/>
      <c r="H174" s="18"/>
      <c r="I174" s="18"/>
      <c r="J174" s="18"/>
      <c r="K174" s="18"/>
      <c r="L174" s="18"/>
    </row>
    <row r="175" spans="1:12" ht="15" hidden="1" customHeight="1" x14ac:dyDescent="0.3">
      <c r="A175" s="19"/>
      <c r="B175" s="64"/>
      <c r="C175" s="7"/>
      <c r="D175" s="36"/>
      <c r="E175" s="18"/>
      <c r="F175" s="18"/>
      <c r="G175" s="18"/>
      <c r="H175" s="18"/>
      <c r="I175" s="18"/>
      <c r="J175" s="18"/>
      <c r="K175" s="18"/>
      <c r="L175" s="18"/>
    </row>
    <row r="176" spans="1:12" ht="15" hidden="1" customHeight="1" x14ac:dyDescent="0.3">
      <c r="A176" s="19"/>
      <c r="B176" s="64"/>
      <c r="C176" s="7"/>
      <c r="D176" s="36"/>
      <c r="E176" s="18"/>
      <c r="F176" s="18"/>
      <c r="G176" s="18"/>
      <c r="H176" s="18"/>
      <c r="I176" s="18"/>
      <c r="J176" s="18"/>
      <c r="K176" s="18"/>
      <c r="L176" s="18"/>
    </row>
    <row r="177" spans="1:12" ht="15" hidden="1" customHeight="1" x14ac:dyDescent="0.3">
      <c r="A177" s="19"/>
      <c r="B177" s="64"/>
      <c r="C177" s="7"/>
      <c r="D177" s="36"/>
      <c r="E177" s="18"/>
      <c r="F177" s="18"/>
      <c r="G177" s="18"/>
      <c r="H177" s="18"/>
      <c r="I177" s="18"/>
      <c r="J177" s="18"/>
      <c r="K177" s="18"/>
      <c r="L177" s="18"/>
    </row>
    <row r="178" spans="1:12" x14ac:dyDescent="0.3">
      <c r="A178" s="19"/>
      <c r="B178" s="64" t="s">
        <v>17</v>
      </c>
      <c r="C178" s="52" t="s">
        <v>145</v>
      </c>
      <c r="D178" s="64"/>
      <c r="E178" s="45"/>
      <c r="F178" s="19"/>
      <c r="H178" s="45"/>
      <c r="I178" s="52"/>
      <c r="J178" s="52"/>
      <c r="K178" s="52"/>
      <c r="L178" s="52"/>
    </row>
    <row r="179" spans="1:12" ht="18" customHeight="1" x14ac:dyDescent="0.3">
      <c r="A179" s="19"/>
      <c r="B179" s="64"/>
      <c r="C179" s="7" t="s">
        <v>117</v>
      </c>
      <c r="D179" s="154" t="s">
        <v>431</v>
      </c>
      <c r="E179" s="194" t="s">
        <v>432</v>
      </c>
      <c r="F179" s="194"/>
      <c r="G179" s="194"/>
      <c r="H179" s="194"/>
      <c r="I179" s="194"/>
      <c r="J179" s="194"/>
      <c r="K179" s="194"/>
      <c r="L179" s="194"/>
    </row>
    <row r="180" spans="1:12" ht="17.25" customHeight="1" x14ac:dyDescent="0.3">
      <c r="A180" s="19"/>
      <c r="B180" s="64"/>
      <c r="C180" s="7" t="s">
        <v>118</v>
      </c>
      <c r="D180" s="154" t="s">
        <v>433</v>
      </c>
      <c r="E180" s="194" t="s">
        <v>434</v>
      </c>
      <c r="F180" s="194"/>
      <c r="G180" s="194"/>
      <c r="H180" s="194"/>
      <c r="I180" s="194"/>
      <c r="J180" s="194"/>
      <c r="K180" s="194"/>
      <c r="L180" s="194"/>
    </row>
    <row r="181" spans="1:12" x14ac:dyDescent="0.3">
      <c r="A181" s="19"/>
      <c r="B181" s="64"/>
      <c r="C181" s="7" t="s">
        <v>119</v>
      </c>
      <c r="D181" s="52" t="s">
        <v>103</v>
      </c>
      <c r="E181" s="52"/>
      <c r="F181" s="19"/>
      <c r="G181" s="7"/>
      <c r="H181" s="52"/>
      <c r="I181" s="52"/>
      <c r="J181" s="52"/>
      <c r="K181" s="52"/>
      <c r="L181" s="52"/>
    </row>
    <row r="182" spans="1:12" x14ac:dyDescent="0.3">
      <c r="A182" s="19"/>
      <c r="B182" s="64"/>
      <c r="C182" s="7"/>
      <c r="D182" s="52"/>
      <c r="E182" s="52"/>
      <c r="F182" s="19"/>
      <c r="G182" s="7"/>
      <c r="H182" s="52"/>
      <c r="I182" s="52"/>
      <c r="J182" s="52"/>
      <c r="K182" s="52"/>
      <c r="L182" s="52"/>
    </row>
    <row r="183" spans="1:12" x14ac:dyDescent="0.3">
      <c r="A183" s="19"/>
      <c r="B183" s="64" t="s">
        <v>18</v>
      </c>
      <c r="C183" s="52" t="s">
        <v>146</v>
      </c>
      <c r="D183" s="64"/>
      <c r="E183" s="45"/>
      <c r="F183" s="19"/>
      <c r="H183" s="45"/>
      <c r="I183" s="52"/>
      <c r="J183" s="52"/>
      <c r="K183" s="52"/>
      <c r="L183" s="52"/>
    </row>
    <row r="184" spans="1:12" x14ac:dyDescent="0.3">
      <c r="A184" s="19"/>
      <c r="B184" s="64"/>
      <c r="C184" s="7" t="s">
        <v>64</v>
      </c>
      <c r="D184" s="52" t="s">
        <v>104</v>
      </c>
      <c r="E184" s="52"/>
      <c r="F184" s="19"/>
      <c r="H184" s="45"/>
      <c r="I184" s="52"/>
      <c r="J184" s="52"/>
      <c r="K184" s="52"/>
      <c r="L184" s="52"/>
    </row>
    <row r="185" spans="1:12" x14ac:dyDescent="0.3">
      <c r="A185" s="19"/>
      <c r="B185" s="64"/>
      <c r="C185" s="7" t="s">
        <v>64</v>
      </c>
      <c r="D185" s="52" t="s">
        <v>105</v>
      </c>
      <c r="E185" s="52"/>
      <c r="F185" s="19"/>
      <c r="H185" s="45"/>
      <c r="I185" s="52"/>
      <c r="J185" s="52"/>
      <c r="K185" s="52"/>
      <c r="L185" s="52"/>
    </row>
    <row r="186" spans="1:12" x14ac:dyDescent="0.3">
      <c r="A186" s="19"/>
      <c r="B186" s="64"/>
      <c r="C186" s="7" t="s">
        <v>64</v>
      </c>
      <c r="D186" s="52" t="s">
        <v>106</v>
      </c>
      <c r="E186" s="52"/>
      <c r="F186" s="19"/>
      <c r="H186" s="45"/>
      <c r="I186" s="52"/>
      <c r="J186" s="52"/>
      <c r="K186" s="52"/>
      <c r="L186" s="52"/>
    </row>
    <row r="187" spans="1:12" x14ac:dyDescent="0.3">
      <c r="A187" s="19"/>
      <c r="B187" s="64"/>
      <c r="C187" s="7" t="s">
        <v>64</v>
      </c>
      <c r="D187" s="52" t="s">
        <v>107</v>
      </c>
      <c r="E187" s="52"/>
      <c r="F187" s="19"/>
      <c r="G187" s="7"/>
      <c r="H187" s="52"/>
      <c r="I187" s="52"/>
      <c r="J187" s="52"/>
      <c r="K187" s="52"/>
      <c r="L187" s="52"/>
    </row>
    <row r="188" spans="1:12" x14ac:dyDescent="0.3">
      <c r="A188" s="19"/>
      <c r="B188" s="64"/>
      <c r="C188" s="7" t="s">
        <v>64</v>
      </c>
      <c r="D188" s="52" t="s">
        <v>443</v>
      </c>
      <c r="E188" s="52"/>
      <c r="F188" s="19"/>
      <c r="G188" s="7"/>
      <c r="H188" s="52"/>
      <c r="I188" s="52"/>
      <c r="J188" s="52"/>
      <c r="K188" s="52"/>
      <c r="L188" s="52"/>
    </row>
    <row r="189" spans="1:12" x14ac:dyDescent="0.3">
      <c r="A189" s="19"/>
      <c r="B189" s="64"/>
      <c r="C189" s="7"/>
      <c r="D189" s="52"/>
      <c r="E189" s="52"/>
      <c r="F189" s="19"/>
      <c r="G189" s="7"/>
      <c r="H189" s="52"/>
      <c r="I189" s="52"/>
      <c r="J189" s="52"/>
      <c r="K189" s="52"/>
      <c r="L189" s="52"/>
    </row>
    <row r="190" spans="1:12" x14ac:dyDescent="0.3">
      <c r="A190" s="19"/>
      <c r="B190" s="64" t="s">
        <v>19</v>
      </c>
      <c r="C190" s="52" t="s">
        <v>147</v>
      </c>
      <c r="D190" s="64"/>
      <c r="E190" s="45"/>
      <c r="F190" s="19"/>
      <c r="G190" s="7"/>
      <c r="H190" s="52"/>
      <c r="I190" s="52"/>
      <c r="J190" s="52"/>
      <c r="K190" s="52"/>
      <c r="L190" s="52"/>
    </row>
    <row r="191" spans="1:12" x14ac:dyDescent="0.3">
      <c r="A191" s="19"/>
      <c r="B191" s="52"/>
      <c r="C191" s="52" t="s">
        <v>117</v>
      </c>
      <c r="D191" s="52" t="s">
        <v>130</v>
      </c>
      <c r="E191" s="45"/>
      <c r="F191" s="19" t="s">
        <v>11</v>
      </c>
      <c r="G191" s="7" t="s">
        <v>108</v>
      </c>
      <c r="H191" s="52"/>
      <c r="I191" s="52"/>
      <c r="J191" s="52"/>
      <c r="K191" s="52"/>
      <c r="L191" s="52"/>
    </row>
    <row r="192" spans="1:12" x14ac:dyDescent="0.3">
      <c r="A192" s="19"/>
      <c r="B192" s="52"/>
      <c r="C192" s="52" t="s">
        <v>118</v>
      </c>
      <c r="D192" s="52" t="s">
        <v>131</v>
      </c>
      <c r="E192" s="45"/>
      <c r="F192" s="19" t="s">
        <v>11</v>
      </c>
      <c r="G192" s="7" t="s">
        <v>109</v>
      </c>
      <c r="H192" s="52"/>
      <c r="I192" s="52"/>
      <c r="J192" s="52"/>
      <c r="K192" s="52"/>
      <c r="L192" s="52"/>
    </row>
    <row r="193" spans="1:12" x14ac:dyDescent="0.3">
      <c r="A193" s="19"/>
      <c r="B193" s="52"/>
      <c r="C193" s="52" t="s">
        <v>119</v>
      </c>
      <c r="D193" s="52" t="s">
        <v>132</v>
      </c>
      <c r="E193" s="45"/>
      <c r="F193" s="19" t="s">
        <v>11</v>
      </c>
      <c r="G193" s="7" t="s">
        <v>109</v>
      </c>
      <c r="H193" s="52"/>
      <c r="I193" s="52"/>
      <c r="J193" s="52"/>
      <c r="K193" s="52"/>
      <c r="L193" s="52"/>
    </row>
    <row r="194" spans="1:12" x14ac:dyDescent="0.3">
      <c r="A194" s="19"/>
      <c r="B194" s="52"/>
      <c r="C194" s="52" t="s">
        <v>126</v>
      </c>
      <c r="D194" s="52" t="s">
        <v>133</v>
      </c>
      <c r="E194" s="45"/>
      <c r="F194" s="19" t="s">
        <v>11</v>
      </c>
      <c r="G194" s="7" t="s">
        <v>109</v>
      </c>
      <c r="H194" s="52"/>
      <c r="I194" s="52"/>
      <c r="J194" s="52"/>
      <c r="K194" s="52"/>
      <c r="L194" s="52"/>
    </row>
    <row r="195" spans="1:12" x14ac:dyDescent="0.3">
      <c r="A195" s="19"/>
      <c r="B195" s="52"/>
      <c r="C195" s="52" t="s">
        <v>127</v>
      </c>
      <c r="D195" s="52" t="s">
        <v>134</v>
      </c>
      <c r="E195" s="45"/>
      <c r="F195" s="19" t="s">
        <v>11</v>
      </c>
      <c r="G195" s="7" t="s">
        <v>109</v>
      </c>
      <c r="H195" s="52"/>
      <c r="I195" s="52"/>
      <c r="J195" s="52"/>
      <c r="K195" s="52"/>
      <c r="L195" s="52"/>
    </row>
    <row r="196" spans="1:12" x14ac:dyDescent="0.3">
      <c r="A196" s="19"/>
      <c r="B196" s="52"/>
      <c r="C196" s="52" t="s">
        <v>128</v>
      </c>
      <c r="D196" s="52" t="s">
        <v>135</v>
      </c>
      <c r="E196" s="45"/>
      <c r="F196" s="19" t="s">
        <v>11</v>
      </c>
      <c r="G196" s="7" t="s">
        <v>110</v>
      </c>
      <c r="H196" s="52"/>
      <c r="I196" s="52"/>
      <c r="J196" s="52"/>
      <c r="K196" s="52"/>
      <c r="L196" s="52"/>
    </row>
    <row r="197" spans="1:12" x14ac:dyDescent="0.3">
      <c r="A197" s="19"/>
      <c r="B197" s="52"/>
      <c r="C197" s="52" t="s">
        <v>129</v>
      </c>
      <c r="D197" s="52" t="s">
        <v>136</v>
      </c>
      <c r="E197" s="45"/>
      <c r="F197" s="19" t="s">
        <v>11</v>
      </c>
      <c r="G197" s="7" t="s">
        <v>109</v>
      </c>
      <c r="H197" s="52"/>
      <c r="I197" s="52"/>
      <c r="J197" s="52"/>
      <c r="K197" s="52"/>
      <c r="L197" s="52"/>
    </row>
    <row r="198" spans="1:12" x14ac:dyDescent="0.3">
      <c r="A198" s="19"/>
      <c r="B198" s="52"/>
      <c r="C198" s="52"/>
      <c r="D198" s="52"/>
      <c r="E198" s="52"/>
      <c r="F198" s="19"/>
      <c r="G198" s="7"/>
      <c r="H198" s="52"/>
      <c r="I198" s="52"/>
      <c r="J198" s="52"/>
      <c r="K198" s="52"/>
      <c r="L198" s="52"/>
    </row>
    <row r="199" spans="1:12" x14ac:dyDescent="0.3">
      <c r="A199" s="19"/>
      <c r="B199" s="52"/>
      <c r="C199" s="52"/>
      <c r="D199" s="52"/>
      <c r="E199" s="52"/>
      <c r="F199" s="19"/>
      <c r="G199" s="7"/>
      <c r="H199" s="52"/>
      <c r="I199" s="52"/>
      <c r="J199" s="52"/>
      <c r="K199" s="52"/>
      <c r="L199" s="52"/>
    </row>
    <row r="200" spans="1:12" x14ac:dyDescent="0.3">
      <c r="A200" s="19"/>
      <c r="B200" s="64" t="s">
        <v>58</v>
      </c>
      <c r="C200" s="52" t="s">
        <v>148</v>
      </c>
      <c r="D200" s="64"/>
      <c r="E200" s="45"/>
      <c r="F200" s="19"/>
      <c r="G200" s="7" t="s">
        <v>111</v>
      </c>
      <c r="H200" s="52"/>
      <c r="I200" s="52"/>
      <c r="J200" s="52"/>
      <c r="K200" s="52"/>
      <c r="L200" s="52"/>
    </row>
    <row r="201" spans="1:12" x14ac:dyDescent="0.3">
      <c r="A201" s="19"/>
      <c r="B201" s="52"/>
      <c r="C201" s="52" t="s">
        <v>117</v>
      </c>
      <c r="D201" s="52" t="s">
        <v>137</v>
      </c>
      <c r="E201" s="45"/>
      <c r="F201" s="19" t="s">
        <v>11</v>
      </c>
      <c r="G201" s="7" t="s">
        <v>435</v>
      </c>
      <c r="H201" s="52"/>
      <c r="I201" s="52"/>
      <c r="J201" s="52"/>
      <c r="K201" s="52"/>
      <c r="L201" s="52"/>
    </row>
    <row r="202" spans="1:12" x14ac:dyDescent="0.3">
      <c r="A202" s="19"/>
      <c r="B202" s="52"/>
      <c r="C202" s="52" t="s">
        <v>118</v>
      </c>
      <c r="D202" s="52" t="s">
        <v>138</v>
      </c>
      <c r="E202" s="45"/>
      <c r="F202" s="19" t="s">
        <v>11</v>
      </c>
      <c r="G202" s="7" t="s">
        <v>436</v>
      </c>
      <c r="H202" s="52"/>
      <c r="I202" s="52"/>
      <c r="J202" s="52"/>
      <c r="K202" s="52"/>
      <c r="L202" s="52"/>
    </row>
    <row r="203" spans="1:12" x14ac:dyDescent="0.3">
      <c r="A203" s="19"/>
      <c r="B203" s="52"/>
      <c r="C203" s="52"/>
      <c r="D203" s="52"/>
      <c r="E203" s="45"/>
      <c r="F203" s="7"/>
      <c r="G203" s="7" t="s">
        <v>113</v>
      </c>
      <c r="H203" s="52"/>
      <c r="I203" s="52"/>
      <c r="J203" s="52"/>
      <c r="K203" s="52"/>
      <c r="L203" s="52"/>
    </row>
    <row r="204" spans="1:12" x14ac:dyDescent="0.3">
      <c r="A204" s="19"/>
      <c r="B204" s="52"/>
      <c r="C204" s="52" t="s">
        <v>119</v>
      </c>
      <c r="D204" s="52" t="s">
        <v>139</v>
      </c>
      <c r="E204" s="45"/>
      <c r="F204" s="7" t="s">
        <v>11</v>
      </c>
      <c r="G204" s="7" t="s">
        <v>64</v>
      </c>
      <c r="H204" s="52"/>
      <c r="I204" s="52"/>
      <c r="J204" s="52"/>
      <c r="K204" s="52"/>
      <c r="L204" s="52"/>
    </row>
    <row r="205" spans="1:12" x14ac:dyDescent="0.3">
      <c r="A205" s="19"/>
      <c r="B205" s="52"/>
      <c r="C205" s="52"/>
      <c r="D205" s="52"/>
      <c r="E205" s="45"/>
      <c r="F205" s="7"/>
      <c r="G205" s="7"/>
      <c r="H205" s="52"/>
      <c r="I205" s="52"/>
      <c r="J205" s="52"/>
      <c r="K205" s="52"/>
      <c r="L205" s="52"/>
    </row>
    <row r="206" spans="1:12" ht="29.25" customHeight="1" x14ac:dyDescent="0.3">
      <c r="A206" s="28">
        <v>16</v>
      </c>
      <c r="B206" s="194" t="s">
        <v>59</v>
      </c>
      <c r="C206" s="194"/>
      <c r="D206" s="194"/>
      <c r="E206" s="194"/>
      <c r="F206" s="19" t="s">
        <v>11</v>
      </c>
      <c r="G206" s="7" t="s">
        <v>253</v>
      </c>
      <c r="H206" s="52"/>
      <c r="I206" s="52"/>
      <c r="J206" s="52"/>
      <c r="K206" s="52"/>
      <c r="L206" s="52"/>
    </row>
    <row r="207" spans="1:12" ht="15" customHeight="1" x14ac:dyDescent="0.3">
      <c r="A207" s="19"/>
      <c r="B207" s="18"/>
      <c r="C207" s="18"/>
      <c r="D207" s="18"/>
      <c r="E207" s="18"/>
      <c r="F207" s="19"/>
      <c r="G207" s="7"/>
      <c r="H207" s="52"/>
      <c r="I207" s="52"/>
      <c r="J207" s="52"/>
      <c r="K207" s="52"/>
      <c r="L207" s="52"/>
    </row>
    <row r="208" spans="1:12" x14ac:dyDescent="0.3">
      <c r="A208" s="19">
        <v>17</v>
      </c>
      <c r="B208" s="249" t="s">
        <v>60</v>
      </c>
      <c r="C208" s="249"/>
      <c r="D208" s="249"/>
      <c r="E208" s="249"/>
      <c r="F208" s="19" t="s">
        <v>11</v>
      </c>
      <c r="G208" s="7" t="s">
        <v>410</v>
      </c>
      <c r="H208" s="52"/>
      <c r="I208" s="52"/>
      <c r="J208" s="52"/>
      <c r="K208" s="52"/>
      <c r="L208" s="52"/>
    </row>
    <row r="209" spans="1:12" x14ac:dyDescent="0.3">
      <c r="A209" s="19"/>
      <c r="B209" s="52"/>
      <c r="C209" s="52"/>
      <c r="D209" s="52"/>
      <c r="E209" s="52"/>
      <c r="F209" s="7"/>
      <c r="G209" s="7"/>
      <c r="H209" s="52"/>
      <c r="I209" s="52"/>
      <c r="J209" s="52"/>
      <c r="K209" s="52"/>
      <c r="L209" s="52"/>
    </row>
    <row r="210" spans="1:12" x14ac:dyDescent="0.3">
      <c r="A210" s="19"/>
      <c r="B210" s="52"/>
      <c r="C210" s="52"/>
      <c r="D210" s="52"/>
      <c r="E210" s="52"/>
      <c r="F210" s="7"/>
      <c r="G210" s="7"/>
      <c r="H210" s="52"/>
      <c r="I210" s="52"/>
      <c r="J210" s="52"/>
      <c r="K210" s="52"/>
      <c r="L210" s="52"/>
    </row>
    <row r="211" spans="1:12" x14ac:dyDescent="0.3">
      <c r="A211" s="19"/>
      <c r="B211" s="52"/>
      <c r="C211" s="52"/>
      <c r="D211" s="52"/>
      <c r="E211" s="52"/>
      <c r="F211" s="7"/>
      <c r="G211" s="7"/>
      <c r="H211" s="52"/>
      <c r="I211" s="52"/>
      <c r="J211" s="52"/>
      <c r="K211" s="52"/>
      <c r="L211" s="52"/>
    </row>
    <row r="212" spans="1:12" x14ac:dyDescent="0.3">
      <c r="A212" s="19"/>
      <c r="B212" s="52"/>
      <c r="C212" s="52"/>
      <c r="D212" s="52"/>
      <c r="E212" s="52"/>
      <c r="F212" s="7"/>
      <c r="G212" s="7"/>
      <c r="H212" s="52"/>
      <c r="I212" s="52"/>
      <c r="J212" s="52"/>
      <c r="K212" s="52"/>
      <c r="L212" s="52"/>
    </row>
    <row r="213" spans="1:12" x14ac:dyDescent="0.3">
      <c r="A213" s="19"/>
      <c r="B213" s="8"/>
      <c r="C213" s="8"/>
      <c r="D213" s="8"/>
      <c r="E213" s="8"/>
      <c r="F213" s="7"/>
      <c r="G213" s="7"/>
      <c r="H213" s="8"/>
      <c r="I213" s="8"/>
      <c r="J213" s="8"/>
      <c r="K213" s="8"/>
      <c r="L213" s="8"/>
    </row>
    <row r="214" spans="1:12" x14ac:dyDescent="0.3">
      <c r="A214" s="19"/>
      <c r="B214" s="8"/>
      <c r="C214" s="8"/>
      <c r="D214" s="8"/>
      <c r="E214" s="8"/>
      <c r="F214" s="7"/>
      <c r="G214" s="7"/>
      <c r="H214" s="8"/>
      <c r="I214" s="8"/>
      <c r="J214" s="8"/>
      <c r="K214" s="8"/>
      <c r="L214" s="8"/>
    </row>
    <row r="215" spans="1:12" x14ac:dyDescent="0.3">
      <c r="A215" s="19"/>
      <c r="B215" s="8"/>
      <c r="C215" s="8"/>
      <c r="D215" s="8"/>
      <c r="E215" s="8"/>
      <c r="F215" s="7"/>
      <c r="G215" s="7"/>
      <c r="H215" s="8"/>
      <c r="I215" s="8"/>
      <c r="J215" s="8"/>
      <c r="K215" s="8"/>
      <c r="L215" s="8"/>
    </row>
    <row r="216" spans="1:12" x14ac:dyDescent="0.3">
      <c r="A216" s="19"/>
      <c r="B216" s="8"/>
      <c r="C216" s="8"/>
      <c r="D216" s="8"/>
      <c r="E216" s="8"/>
      <c r="F216" s="7"/>
      <c r="G216" s="7"/>
      <c r="H216" s="8"/>
      <c r="I216" s="8"/>
      <c r="J216" s="8"/>
      <c r="K216" s="8"/>
      <c r="L216" s="8"/>
    </row>
  </sheetData>
  <mergeCells count="230">
    <mergeCell ref="B14:E14"/>
    <mergeCell ref="G15:L15"/>
    <mergeCell ref="H18:L18"/>
    <mergeCell ref="H19:L19"/>
    <mergeCell ref="H20:L20"/>
    <mergeCell ref="H21:L21"/>
    <mergeCell ref="A1:L1"/>
    <mergeCell ref="B3:E3"/>
    <mergeCell ref="B4:E4"/>
    <mergeCell ref="B5:E5"/>
    <mergeCell ref="B13:E13"/>
    <mergeCell ref="G13:L13"/>
    <mergeCell ref="G17:K17"/>
    <mergeCell ref="C55:H55"/>
    <mergeCell ref="C56:H56"/>
    <mergeCell ref="M27:M29"/>
    <mergeCell ref="N27:N29"/>
    <mergeCell ref="O27:P29"/>
    <mergeCell ref="C30:E30"/>
    <mergeCell ref="F30:H30"/>
    <mergeCell ref="H23:L23"/>
    <mergeCell ref="H24:L24"/>
    <mergeCell ref="B25:E25"/>
    <mergeCell ref="B27:B29"/>
    <mergeCell ref="C27:E29"/>
    <mergeCell ref="F27:H29"/>
    <mergeCell ref="I27:I29"/>
    <mergeCell ref="J27:J29"/>
    <mergeCell ref="K27:K29"/>
    <mergeCell ref="L27:L29"/>
    <mergeCell ref="C33:E33"/>
    <mergeCell ref="C34:E34"/>
    <mergeCell ref="C36:E36"/>
    <mergeCell ref="C35:E35"/>
    <mergeCell ref="C37:E37"/>
    <mergeCell ref="C31:E31"/>
    <mergeCell ref="C32:E32"/>
    <mergeCell ref="C85:H85"/>
    <mergeCell ref="C86:H86"/>
    <mergeCell ref="I54:L54"/>
    <mergeCell ref="C71:H71"/>
    <mergeCell ref="I71:L71"/>
    <mergeCell ref="B48:I48"/>
    <mergeCell ref="B49:J49"/>
    <mergeCell ref="B51:E51"/>
    <mergeCell ref="B52:B53"/>
    <mergeCell ref="C52:H53"/>
    <mergeCell ref="I52:L53"/>
    <mergeCell ref="C61:H61"/>
    <mergeCell ref="C62:H62"/>
    <mergeCell ref="C63:H63"/>
    <mergeCell ref="C64:H64"/>
    <mergeCell ref="C65:H65"/>
    <mergeCell ref="C66:H66"/>
    <mergeCell ref="C67:H67"/>
    <mergeCell ref="C68:H68"/>
    <mergeCell ref="I55:L55"/>
    <mergeCell ref="I56:L56"/>
    <mergeCell ref="C58:H58"/>
    <mergeCell ref="C59:H59"/>
    <mergeCell ref="C60:H60"/>
    <mergeCell ref="X118:AA118"/>
    <mergeCell ref="R100:W100"/>
    <mergeCell ref="X100:AA100"/>
    <mergeCell ref="C101:H101"/>
    <mergeCell ref="I101:L101"/>
    <mergeCell ref="R101:W101"/>
    <mergeCell ref="X101:AA101"/>
    <mergeCell ref="I110:L110"/>
    <mergeCell ref="I111:L111"/>
    <mergeCell ref="I112:L112"/>
    <mergeCell ref="I113:L113"/>
    <mergeCell ref="I114:L114"/>
    <mergeCell ref="I115:L115"/>
    <mergeCell ref="C110:H110"/>
    <mergeCell ref="C111:H111"/>
    <mergeCell ref="C112:H112"/>
    <mergeCell ref="C113:H113"/>
    <mergeCell ref="C114:H114"/>
    <mergeCell ref="C115:H115"/>
    <mergeCell ref="C99:H100"/>
    <mergeCell ref="I99:L100"/>
    <mergeCell ref="I105:L105"/>
    <mergeCell ref="I106:L106"/>
    <mergeCell ref="I107:L107"/>
    <mergeCell ref="B120:E120"/>
    <mergeCell ref="C121:L121"/>
    <mergeCell ref="C122:L122"/>
    <mergeCell ref="C123:L123"/>
    <mergeCell ref="C124:L124"/>
    <mergeCell ref="C127:L127"/>
    <mergeCell ref="C118:H118"/>
    <mergeCell ref="I118:L118"/>
    <mergeCell ref="R118:W118"/>
    <mergeCell ref="K136:L136"/>
    <mergeCell ref="F137:J137"/>
    <mergeCell ref="K137:L137"/>
    <mergeCell ref="C128:L128"/>
    <mergeCell ref="C129:L129"/>
    <mergeCell ref="C130:L130"/>
    <mergeCell ref="B132:E132"/>
    <mergeCell ref="B133:B134"/>
    <mergeCell ref="C133:E134"/>
    <mergeCell ref="F133:J134"/>
    <mergeCell ref="K133:L134"/>
    <mergeCell ref="F47:H47"/>
    <mergeCell ref="E170:L170"/>
    <mergeCell ref="E171:L171"/>
    <mergeCell ref="E179:L179"/>
    <mergeCell ref="E180:L180"/>
    <mergeCell ref="B206:E206"/>
    <mergeCell ref="B208:E208"/>
    <mergeCell ref="B152:E152"/>
    <mergeCell ref="B153:B154"/>
    <mergeCell ref="C153:H154"/>
    <mergeCell ref="I153:L154"/>
    <mergeCell ref="C155:H155"/>
    <mergeCell ref="E169:L169"/>
    <mergeCell ref="F138:J138"/>
    <mergeCell ref="K138:L138"/>
    <mergeCell ref="F139:J139"/>
    <mergeCell ref="K139:L139"/>
    <mergeCell ref="B141:F141"/>
    <mergeCell ref="C142:H142"/>
    <mergeCell ref="I142:L142"/>
    <mergeCell ref="C135:E135"/>
    <mergeCell ref="F135:J135"/>
    <mergeCell ref="K135:L135"/>
    <mergeCell ref="F136:J136"/>
    <mergeCell ref="C57:H57"/>
    <mergeCell ref="F31:H31"/>
    <mergeCell ref="F32:H32"/>
    <mergeCell ref="F33:H33"/>
    <mergeCell ref="F34:H34"/>
    <mergeCell ref="F35:H35"/>
    <mergeCell ref="F36:H36"/>
    <mergeCell ref="F37:H37"/>
    <mergeCell ref="F38:H38"/>
    <mergeCell ref="F39:H39"/>
    <mergeCell ref="C38:E38"/>
    <mergeCell ref="C39:E39"/>
    <mergeCell ref="C40:E40"/>
    <mergeCell ref="C41:E41"/>
    <mergeCell ref="C42:E42"/>
    <mergeCell ref="C43:E43"/>
    <mergeCell ref="C44:E44"/>
    <mergeCell ref="C47:E47"/>
    <mergeCell ref="C54:H54"/>
    <mergeCell ref="F40:H40"/>
    <mergeCell ref="F41:H41"/>
    <mergeCell ref="F42:H42"/>
    <mergeCell ref="F43:H43"/>
    <mergeCell ref="F44:H44"/>
    <mergeCell ref="I57:L57"/>
    <mergeCell ref="I58:L58"/>
    <mergeCell ref="I59:L59"/>
    <mergeCell ref="I60:L60"/>
    <mergeCell ref="I61:L61"/>
    <mergeCell ref="I62:L62"/>
    <mergeCell ref="I63:L63"/>
    <mergeCell ref="I64:L64"/>
    <mergeCell ref="I65:L65"/>
    <mergeCell ref="I66:L66"/>
    <mergeCell ref="I67:L67"/>
    <mergeCell ref="I68:L68"/>
    <mergeCell ref="I78:L78"/>
    <mergeCell ref="I79:L79"/>
    <mergeCell ref="I80:L80"/>
    <mergeCell ref="I81:L81"/>
    <mergeCell ref="I82:L82"/>
    <mergeCell ref="I83:L83"/>
    <mergeCell ref="I75:L76"/>
    <mergeCell ref="I77:L77"/>
    <mergeCell ref="B99:B100"/>
    <mergeCell ref="C90:H90"/>
    <mergeCell ref="I90:L90"/>
    <mergeCell ref="C94:H94"/>
    <mergeCell ref="I94:L94"/>
    <mergeCell ref="I87:L87"/>
    <mergeCell ref="I88:L88"/>
    <mergeCell ref="I89:L89"/>
    <mergeCell ref="I91:L91"/>
    <mergeCell ref="C45:E45"/>
    <mergeCell ref="F45:H45"/>
    <mergeCell ref="C46:E46"/>
    <mergeCell ref="F46:H46"/>
    <mergeCell ref="C70:H70"/>
    <mergeCell ref="I70:L70"/>
    <mergeCell ref="I108:L108"/>
    <mergeCell ref="I109:L109"/>
    <mergeCell ref="C102:H102"/>
    <mergeCell ref="C103:H103"/>
    <mergeCell ref="C104:H104"/>
    <mergeCell ref="C105:H105"/>
    <mergeCell ref="C106:H106"/>
    <mergeCell ref="C107:H107"/>
    <mergeCell ref="C108:H108"/>
    <mergeCell ref="C109:H109"/>
    <mergeCell ref="C87:H87"/>
    <mergeCell ref="C88:H88"/>
    <mergeCell ref="C89:H89"/>
    <mergeCell ref="C91:H91"/>
    <mergeCell ref="I102:L102"/>
    <mergeCell ref="I103:L103"/>
    <mergeCell ref="I104:L104"/>
    <mergeCell ref="B98:E98"/>
    <mergeCell ref="C117:H117"/>
    <mergeCell ref="I117:L117"/>
    <mergeCell ref="C69:H69"/>
    <mergeCell ref="I69:L69"/>
    <mergeCell ref="C92:H92"/>
    <mergeCell ref="C93:H93"/>
    <mergeCell ref="I93:L93"/>
    <mergeCell ref="I92:L92"/>
    <mergeCell ref="C116:H116"/>
    <mergeCell ref="I116:L116"/>
    <mergeCell ref="B74:E74"/>
    <mergeCell ref="B75:B76"/>
    <mergeCell ref="C75:H76"/>
    <mergeCell ref="C77:H77"/>
    <mergeCell ref="I84:L84"/>
    <mergeCell ref="I85:L85"/>
    <mergeCell ref="I86:L86"/>
    <mergeCell ref="C78:H78"/>
    <mergeCell ref="C79:H79"/>
    <mergeCell ref="C80:H80"/>
    <mergeCell ref="C81:H81"/>
    <mergeCell ref="C82:H82"/>
    <mergeCell ref="C83:H83"/>
    <mergeCell ref="C84:H84"/>
  </mergeCells>
  <pageMargins left="0.78740157480314965" right="0.78740157480314965" top="0.39370078740157483" bottom="1.5748031496062993" header="0.31496062992125984" footer="0.31496062992125984"/>
  <pageSetup paperSize="132" scale="85" orientation="portrait" horizontalDpi="4294967293" r:id="rId1"/>
  <rowBreaks count="4" manualBreakCount="4">
    <brk id="37" max="11" man="1"/>
    <brk id="72" max="11" man="1"/>
    <brk id="116" max="11" man="1"/>
    <brk id="162" max="11" man="1"/>
  </rowBreaks>
  <colBreaks count="1" manualBreakCount="1">
    <brk id="13" max="1048575" man="1"/>
  </colBreaks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</sheetPr>
  <dimension ref="A1:P187"/>
  <sheetViews>
    <sheetView view="pageBreakPreview" topLeftCell="B25" zoomScaleNormal="100" zoomScaleSheetLayoutView="100" workbookViewId="0">
      <selection activeCell="I39" sqref="I39"/>
    </sheetView>
  </sheetViews>
  <sheetFormatPr defaultRowHeight="16.5" x14ac:dyDescent="0.3"/>
  <cols>
    <col min="1" max="1" width="3" style="3" customWidth="1"/>
    <col min="2" max="2" width="3.5703125" style="2" customWidth="1"/>
    <col min="3" max="3" width="2.5703125" style="2" customWidth="1"/>
    <col min="4" max="4" width="4.140625" style="2" customWidth="1"/>
    <col min="5" max="5" width="26.28515625" style="2" customWidth="1"/>
    <col min="6" max="7" width="2.42578125" style="4" customWidth="1"/>
    <col min="8" max="8" width="10" style="2" customWidth="1"/>
    <col min="9" max="9" width="8.140625" style="2" customWidth="1"/>
    <col min="10" max="10" width="12" style="2" customWidth="1"/>
    <col min="11" max="11" width="8.7109375" style="2" customWidth="1"/>
    <col min="12" max="12" width="12.140625" style="2" customWidth="1"/>
    <col min="13" max="13" width="15.85546875" style="2" customWidth="1"/>
    <col min="14" max="14" width="17.85546875" style="2" customWidth="1"/>
    <col min="15" max="15" width="38.42578125" style="2" customWidth="1"/>
    <col min="16" max="16" width="40.85546875" style="2" customWidth="1"/>
    <col min="17" max="16384" width="9.140625" style="2"/>
  </cols>
  <sheetData>
    <row r="1" spans="1:13" ht="22.5" customHeight="1" x14ac:dyDescent="0.3">
      <c r="A1" s="228" t="s">
        <v>0</v>
      </c>
      <c r="B1" s="228"/>
      <c r="C1" s="228"/>
      <c r="D1" s="228"/>
      <c r="E1" s="228"/>
      <c r="F1" s="228"/>
      <c r="G1" s="228"/>
      <c r="H1" s="228"/>
      <c r="I1" s="228"/>
      <c r="J1" s="228"/>
      <c r="K1" s="228"/>
      <c r="L1" s="228"/>
      <c r="M1" s="1"/>
    </row>
    <row r="3" spans="1:13" x14ac:dyDescent="0.3">
      <c r="A3" s="5" t="s">
        <v>1</v>
      </c>
      <c r="B3" s="229" t="s">
        <v>6</v>
      </c>
      <c r="C3" s="229"/>
      <c r="D3" s="229"/>
      <c r="E3" s="229"/>
      <c r="F3" s="7" t="s">
        <v>11</v>
      </c>
      <c r="G3" s="8" t="s">
        <v>345</v>
      </c>
      <c r="I3" s="8"/>
      <c r="J3" s="8"/>
      <c r="K3" s="8"/>
      <c r="L3" s="8"/>
      <c r="M3" s="8"/>
    </row>
    <row r="4" spans="1:13" x14ac:dyDescent="0.3">
      <c r="A4" s="9" t="s">
        <v>2</v>
      </c>
      <c r="B4" s="229" t="s">
        <v>7</v>
      </c>
      <c r="C4" s="229"/>
      <c r="D4" s="229"/>
      <c r="E4" s="229"/>
      <c r="F4" s="7" t="s">
        <v>11</v>
      </c>
      <c r="G4" s="7"/>
      <c r="H4" s="8"/>
      <c r="I4" s="8"/>
      <c r="J4" s="8"/>
      <c r="K4" s="8"/>
      <c r="L4" s="8"/>
      <c r="M4" s="8"/>
    </row>
    <row r="5" spans="1:13" x14ac:dyDescent="0.3">
      <c r="A5" s="9" t="s">
        <v>3</v>
      </c>
      <c r="B5" s="229" t="s">
        <v>8</v>
      </c>
      <c r="C5" s="229"/>
      <c r="D5" s="229"/>
      <c r="E5" s="229"/>
      <c r="F5" s="7" t="s">
        <v>11</v>
      </c>
      <c r="G5" s="7"/>
      <c r="H5" s="8"/>
      <c r="I5" s="8"/>
      <c r="J5" s="8"/>
      <c r="K5" s="8"/>
      <c r="L5" s="8"/>
      <c r="M5" s="8"/>
    </row>
    <row r="6" spans="1:13" x14ac:dyDescent="0.3">
      <c r="A6" s="9"/>
      <c r="B6" s="10" t="s">
        <v>14</v>
      </c>
      <c r="C6" s="8" t="s">
        <v>21</v>
      </c>
      <c r="D6" s="8"/>
      <c r="F6" s="7" t="s">
        <v>11</v>
      </c>
      <c r="G6" s="8" t="s">
        <v>64</v>
      </c>
      <c r="I6" s="8"/>
      <c r="J6" s="8"/>
      <c r="K6" s="8"/>
      <c r="L6" s="8"/>
      <c r="M6" s="8"/>
    </row>
    <row r="7" spans="1:13" x14ac:dyDescent="0.3">
      <c r="A7" s="9"/>
      <c r="B7" s="10" t="s">
        <v>15</v>
      </c>
      <c r="C7" s="8" t="s">
        <v>22</v>
      </c>
      <c r="D7" s="8"/>
      <c r="F7" s="7" t="s">
        <v>11</v>
      </c>
      <c r="G7" s="8" t="s">
        <v>64</v>
      </c>
      <c r="I7" s="8"/>
      <c r="J7" s="8"/>
      <c r="K7" s="8"/>
      <c r="L7" s="8"/>
      <c r="M7" s="8"/>
    </row>
    <row r="8" spans="1:13" x14ac:dyDescent="0.3">
      <c r="A8" s="9"/>
      <c r="B8" s="10" t="s">
        <v>16</v>
      </c>
      <c r="C8" s="8" t="s">
        <v>23</v>
      </c>
      <c r="D8" s="8"/>
      <c r="F8" s="7" t="s">
        <v>11</v>
      </c>
      <c r="G8" s="8" t="s">
        <v>63</v>
      </c>
      <c r="I8" s="8"/>
      <c r="J8" s="8"/>
      <c r="K8" s="8"/>
      <c r="L8" s="8"/>
      <c r="M8" s="8"/>
    </row>
    <row r="9" spans="1:13" x14ac:dyDescent="0.3">
      <c r="A9" s="9"/>
      <c r="B9" s="10" t="s">
        <v>17</v>
      </c>
      <c r="C9" s="8" t="s">
        <v>24</v>
      </c>
      <c r="D9" s="8"/>
      <c r="F9" s="7" t="s">
        <v>11</v>
      </c>
      <c r="G9" s="8" t="s">
        <v>925</v>
      </c>
      <c r="I9" s="8"/>
      <c r="J9" s="8"/>
      <c r="K9" s="8"/>
      <c r="L9" s="8"/>
      <c r="M9" s="8"/>
    </row>
    <row r="10" spans="1:13" x14ac:dyDescent="0.3">
      <c r="A10" s="9"/>
      <c r="B10" s="10" t="s">
        <v>18</v>
      </c>
      <c r="C10" s="8" t="s">
        <v>25</v>
      </c>
      <c r="D10" s="8"/>
      <c r="F10" s="7" t="s">
        <v>11</v>
      </c>
      <c r="G10" s="8" t="s">
        <v>64</v>
      </c>
      <c r="I10" s="8"/>
      <c r="J10" s="8"/>
      <c r="K10" s="8"/>
      <c r="L10" s="8"/>
      <c r="M10" s="8"/>
    </row>
    <row r="11" spans="1:13" x14ac:dyDescent="0.3">
      <c r="A11" s="9"/>
      <c r="B11" s="10" t="s">
        <v>19</v>
      </c>
      <c r="C11" s="8" t="s">
        <v>26</v>
      </c>
      <c r="D11" s="8"/>
      <c r="F11" s="7" t="s">
        <v>11</v>
      </c>
      <c r="G11" s="8" t="s">
        <v>64</v>
      </c>
      <c r="I11" s="8"/>
      <c r="J11" s="8"/>
      <c r="K11" s="8"/>
      <c r="L11" s="8"/>
      <c r="M11" s="8"/>
    </row>
    <row r="12" spans="1:13" x14ac:dyDescent="0.3">
      <c r="A12" s="9"/>
      <c r="B12" s="10" t="s">
        <v>20</v>
      </c>
      <c r="C12" s="8" t="s">
        <v>27</v>
      </c>
      <c r="D12" s="8"/>
      <c r="F12" s="7" t="s">
        <v>11</v>
      </c>
      <c r="G12" s="8" t="s">
        <v>64</v>
      </c>
      <c r="I12" s="8"/>
      <c r="J12" s="8"/>
      <c r="K12" s="8"/>
      <c r="L12" s="8"/>
      <c r="M12" s="8"/>
    </row>
    <row r="13" spans="1:13" ht="53.25" customHeight="1" x14ac:dyDescent="0.3">
      <c r="A13" s="11" t="s">
        <v>4</v>
      </c>
      <c r="B13" s="230" t="s">
        <v>9</v>
      </c>
      <c r="C13" s="230"/>
      <c r="D13" s="230"/>
      <c r="E13" s="230"/>
      <c r="F13" s="12" t="s">
        <v>11</v>
      </c>
      <c r="G13" s="206" t="s">
        <v>771</v>
      </c>
      <c r="H13" s="206"/>
      <c r="I13" s="206"/>
      <c r="J13" s="206"/>
      <c r="K13" s="206"/>
      <c r="L13" s="206"/>
      <c r="M13" s="13"/>
    </row>
    <row r="14" spans="1:13" x14ac:dyDescent="0.3">
      <c r="A14" s="9" t="s">
        <v>5</v>
      </c>
      <c r="B14" s="229" t="s">
        <v>10</v>
      </c>
      <c r="C14" s="229"/>
      <c r="D14" s="229"/>
      <c r="E14" s="229"/>
      <c r="F14" s="7" t="s">
        <v>11</v>
      </c>
      <c r="G14" s="7"/>
      <c r="H14" s="8"/>
      <c r="I14" s="8"/>
      <c r="J14" s="8"/>
      <c r="K14" s="8"/>
      <c r="L14" s="8"/>
      <c r="M14" s="8"/>
    </row>
    <row r="15" spans="1:13" ht="38.25" customHeight="1" x14ac:dyDescent="0.3">
      <c r="A15" s="9"/>
      <c r="B15" s="14" t="s">
        <v>14</v>
      </c>
      <c r="C15" s="15" t="s">
        <v>39</v>
      </c>
      <c r="D15" s="15"/>
      <c r="E15" s="16"/>
      <c r="F15" s="12" t="s">
        <v>11</v>
      </c>
      <c r="G15" s="206" t="s">
        <v>979</v>
      </c>
      <c r="H15" s="206"/>
      <c r="I15" s="206"/>
      <c r="J15" s="206"/>
      <c r="K15" s="206"/>
      <c r="L15" s="206"/>
      <c r="M15" s="8"/>
    </row>
    <row r="16" spans="1:13" x14ac:dyDescent="0.3">
      <c r="A16" s="9"/>
      <c r="B16" s="17" t="s">
        <v>15</v>
      </c>
      <c r="C16" s="8" t="s">
        <v>40</v>
      </c>
      <c r="D16" s="8"/>
      <c r="F16" s="7" t="s">
        <v>11</v>
      </c>
      <c r="G16" s="7"/>
      <c r="I16" s="8"/>
      <c r="J16" s="8"/>
      <c r="K16" s="8"/>
      <c r="L16" s="8"/>
      <c r="M16" s="8"/>
    </row>
    <row r="17" spans="1:16" x14ac:dyDescent="0.3">
      <c r="A17" s="9"/>
      <c r="B17" s="17"/>
      <c r="C17" s="8" t="s">
        <v>66</v>
      </c>
      <c r="D17" s="8"/>
      <c r="F17" s="7" t="s">
        <v>11</v>
      </c>
      <c r="G17" s="8" t="s">
        <v>486</v>
      </c>
      <c r="I17" s="8"/>
      <c r="J17" s="8"/>
      <c r="K17" s="8"/>
      <c r="L17" s="8"/>
      <c r="M17" s="8"/>
    </row>
    <row r="18" spans="1:16" x14ac:dyDescent="0.3">
      <c r="A18" s="9"/>
      <c r="B18" s="17"/>
      <c r="C18" s="8" t="s">
        <v>67</v>
      </c>
      <c r="D18" s="8"/>
      <c r="F18" s="7" t="s">
        <v>11</v>
      </c>
      <c r="G18" s="7" t="s">
        <v>64</v>
      </c>
      <c r="H18" s="8" t="s">
        <v>256</v>
      </c>
      <c r="I18" s="8"/>
      <c r="J18" s="8"/>
      <c r="K18" s="8"/>
      <c r="L18" s="8"/>
      <c r="M18" s="8"/>
    </row>
    <row r="19" spans="1:16" x14ac:dyDescent="0.3">
      <c r="A19" s="9"/>
      <c r="B19" s="17"/>
      <c r="C19" s="17"/>
      <c r="D19" s="17"/>
      <c r="E19" s="8"/>
      <c r="F19" s="7"/>
      <c r="G19" s="7" t="s">
        <v>64</v>
      </c>
      <c r="H19" s="8" t="s">
        <v>257</v>
      </c>
      <c r="I19" s="8"/>
      <c r="J19" s="8"/>
      <c r="K19" s="8"/>
      <c r="L19" s="8"/>
      <c r="M19" s="8"/>
    </row>
    <row r="20" spans="1:16" x14ac:dyDescent="0.3">
      <c r="A20" s="9"/>
      <c r="B20" s="17"/>
      <c r="C20" s="17"/>
      <c r="D20" s="17"/>
      <c r="E20" s="8"/>
      <c r="F20" s="7"/>
      <c r="G20" s="7" t="s">
        <v>64</v>
      </c>
      <c r="H20" s="8" t="s">
        <v>258</v>
      </c>
      <c r="I20" s="8"/>
      <c r="J20" s="8"/>
      <c r="K20" s="8"/>
      <c r="L20" s="8"/>
      <c r="M20" s="8"/>
    </row>
    <row r="21" spans="1:16" x14ac:dyDescent="0.3">
      <c r="A21" s="9"/>
      <c r="B21" s="17"/>
      <c r="C21" s="17"/>
      <c r="D21" s="17"/>
      <c r="E21" s="8"/>
      <c r="F21" s="7"/>
      <c r="G21" s="7" t="s">
        <v>64</v>
      </c>
      <c r="H21" s="8" t="s">
        <v>259</v>
      </c>
      <c r="I21" s="8"/>
      <c r="J21" s="8"/>
      <c r="K21" s="8"/>
      <c r="L21" s="8"/>
      <c r="M21" s="8"/>
    </row>
    <row r="22" spans="1:16" x14ac:dyDescent="0.3">
      <c r="A22" s="9"/>
      <c r="B22" s="17"/>
      <c r="C22" s="17"/>
      <c r="D22" s="17"/>
      <c r="E22" s="8"/>
      <c r="F22" s="7"/>
      <c r="G22" s="7"/>
      <c r="H22" s="8"/>
      <c r="I22" s="8"/>
      <c r="J22" s="8"/>
      <c r="K22" s="8"/>
      <c r="L22" s="8"/>
      <c r="M22" s="8"/>
    </row>
    <row r="23" spans="1:16" ht="38.25" customHeight="1" x14ac:dyDescent="0.3">
      <c r="A23" s="19"/>
      <c r="B23" s="20" t="s">
        <v>16</v>
      </c>
      <c r="C23" s="15" t="s">
        <v>41</v>
      </c>
      <c r="D23" s="15"/>
      <c r="F23" s="12" t="s">
        <v>11</v>
      </c>
      <c r="G23" s="12" t="s">
        <v>64</v>
      </c>
      <c r="H23" s="206" t="s">
        <v>563</v>
      </c>
      <c r="I23" s="206"/>
      <c r="J23" s="206"/>
      <c r="K23" s="206"/>
      <c r="L23" s="206"/>
      <c r="M23" s="13"/>
    </row>
    <row r="24" spans="1:16" x14ac:dyDescent="0.3">
      <c r="A24" s="19"/>
      <c r="B24" s="20"/>
      <c r="C24" s="20"/>
      <c r="D24" s="20"/>
      <c r="E24" s="15"/>
      <c r="F24" s="12"/>
      <c r="G24" s="12"/>
      <c r="H24" s="206"/>
      <c r="I24" s="206"/>
      <c r="J24" s="206"/>
      <c r="K24" s="206"/>
      <c r="L24" s="206"/>
      <c r="M24" s="13"/>
    </row>
    <row r="25" spans="1:16" x14ac:dyDescent="0.3">
      <c r="A25" s="9" t="s">
        <v>12</v>
      </c>
      <c r="B25" s="229" t="s">
        <v>13</v>
      </c>
      <c r="C25" s="229"/>
      <c r="D25" s="229"/>
      <c r="E25" s="229"/>
      <c r="F25" s="7"/>
      <c r="G25" s="7"/>
      <c r="H25" s="8"/>
      <c r="I25" s="8"/>
      <c r="J25" s="8"/>
      <c r="K25" s="8"/>
      <c r="L25" s="8"/>
      <c r="M25" s="8"/>
    </row>
    <row r="26" spans="1:16" ht="5.25" customHeight="1" x14ac:dyDescent="0.3">
      <c r="A26" s="19"/>
      <c r="B26" s="8"/>
      <c r="C26" s="8"/>
      <c r="D26" s="8"/>
      <c r="E26" s="8"/>
      <c r="F26" s="7"/>
      <c r="G26" s="7"/>
      <c r="H26" s="8"/>
      <c r="I26" s="8"/>
      <c r="J26" s="8"/>
      <c r="K26" s="8"/>
      <c r="L26" s="8"/>
      <c r="M26" s="8"/>
    </row>
    <row r="27" spans="1:16" ht="15" customHeight="1" x14ac:dyDescent="0.3">
      <c r="A27" s="19"/>
      <c r="B27" s="231" t="s">
        <v>28</v>
      </c>
      <c r="C27" s="212" t="s">
        <v>29</v>
      </c>
      <c r="D27" s="213"/>
      <c r="E27" s="214"/>
      <c r="F27" s="212" t="s">
        <v>35</v>
      </c>
      <c r="G27" s="213"/>
      <c r="H27" s="214"/>
      <c r="I27" s="197" t="s">
        <v>31</v>
      </c>
      <c r="J27" s="197" t="s">
        <v>61</v>
      </c>
      <c r="K27" s="197" t="s">
        <v>62</v>
      </c>
      <c r="L27" s="197" t="s">
        <v>36</v>
      </c>
      <c r="M27" s="197" t="s">
        <v>156</v>
      </c>
    </row>
    <row r="28" spans="1:16" ht="15" customHeight="1" x14ac:dyDescent="0.3">
      <c r="A28" s="19"/>
      <c r="B28" s="232"/>
      <c r="C28" s="225"/>
      <c r="D28" s="226"/>
      <c r="E28" s="227"/>
      <c r="F28" s="225"/>
      <c r="G28" s="226"/>
      <c r="H28" s="227"/>
      <c r="I28" s="198"/>
      <c r="J28" s="198"/>
      <c r="K28" s="198"/>
      <c r="L28" s="198"/>
      <c r="M28" s="198"/>
    </row>
    <row r="29" spans="1:16" ht="24.75" customHeight="1" x14ac:dyDescent="0.3">
      <c r="A29" s="19"/>
      <c r="B29" s="233"/>
      <c r="C29" s="215"/>
      <c r="D29" s="216"/>
      <c r="E29" s="217"/>
      <c r="F29" s="215"/>
      <c r="G29" s="216"/>
      <c r="H29" s="217"/>
      <c r="I29" s="199"/>
      <c r="J29" s="199"/>
      <c r="K29" s="199"/>
      <c r="L29" s="199"/>
      <c r="M29" s="199"/>
    </row>
    <row r="30" spans="1:16" s="69" customFormat="1" ht="38.25" customHeight="1" x14ac:dyDescent="0.3">
      <c r="A30" s="36"/>
      <c r="B30" s="23" t="s">
        <v>1</v>
      </c>
      <c r="C30" s="203" t="s">
        <v>1133</v>
      </c>
      <c r="D30" s="204"/>
      <c r="E30" s="205"/>
      <c r="F30" s="203" t="s">
        <v>946</v>
      </c>
      <c r="G30" s="204"/>
      <c r="H30" s="205"/>
      <c r="I30" s="30">
        <v>1</v>
      </c>
      <c r="J30" s="30">
        <f t="shared" ref="J30:J41" si="0">M30*60</f>
        <v>1650</v>
      </c>
      <c r="K30" s="68">
        <v>75000</v>
      </c>
      <c r="L30" s="31">
        <f t="shared" ref="L30:L41" si="1">(I30*J30)/K30</f>
        <v>2.1999999999999999E-2</v>
      </c>
      <c r="M30" s="30">
        <v>27.5</v>
      </c>
      <c r="N30" s="19" t="s">
        <v>158</v>
      </c>
      <c r="O30" s="128"/>
      <c r="P30" s="128"/>
    </row>
    <row r="31" spans="1:16" ht="34.5" customHeight="1" x14ac:dyDescent="0.3">
      <c r="A31" s="19"/>
      <c r="B31" s="29" t="s">
        <v>2</v>
      </c>
      <c r="C31" s="203" t="s">
        <v>178</v>
      </c>
      <c r="D31" s="204"/>
      <c r="E31" s="205"/>
      <c r="F31" s="203" t="s">
        <v>469</v>
      </c>
      <c r="G31" s="204"/>
      <c r="H31" s="205"/>
      <c r="I31" s="30">
        <v>12</v>
      </c>
      <c r="J31" s="30">
        <f t="shared" si="0"/>
        <v>330</v>
      </c>
      <c r="K31" s="68">
        <v>75000</v>
      </c>
      <c r="L31" s="31">
        <f t="shared" si="1"/>
        <v>5.28E-2</v>
      </c>
      <c r="M31" s="30">
        <v>5.5</v>
      </c>
      <c r="N31" s="19" t="s">
        <v>155</v>
      </c>
    </row>
    <row r="32" spans="1:16" ht="75" customHeight="1" x14ac:dyDescent="0.3">
      <c r="A32" s="19"/>
      <c r="B32" s="29">
        <v>3</v>
      </c>
      <c r="C32" s="203" t="s">
        <v>772</v>
      </c>
      <c r="D32" s="204"/>
      <c r="E32" s="205"/>
      <c r="F32" s="203" t="s">
        <v>72</v>
      </c>
      <c r="G32" s="204"/>
      <c r="H32" s="205"/>
      <c r="I32" s="30">
        <v>12</v>
      </c>
      <c r="J32" s="30">
        <f t="shared" si="0"/>
        <v>330</v>
      </c>
      <c r="K32" s="68">
        <v>75000</v>
      </c>
      <c r="L32" s="31">
        <f t="shared" si="1"/>
        <v>5.28E-2</v>
      </c>
      <c r="M32" s="30">
        <v>5.5</v>
      </c>
      <c r="N32" s="19" t="s">
        <v>155</v>
      </c>
      <c r="O32" s="149"/>
      <c r="P32" s="149"/>
    </row>
    <row r="33" spans="1:16" ht="45" customHeight="1" x14ac:dyDescent="0.3">
      <c r="A33" s="19"/>
      <c r="B33" s="29">
        <v>4</v>
      </c>
      <c r="C33" s="203" t="s">
        <v>180</v>
      </c>
      <c r="D33" s="204"/>
      <c r="E33" s="205"/>
      <c r="F33" s="203" t="s">
        <v>184</v>
      </c>
      <c r="G33" s="204"/>
      <c r="H33" s="205"/>
      <c r="I33" s="30">
        <v>12</v>
      </c>
      <c r="J33" s="30">
        <f t="shared" si="0"/>
        <v>1650</v>
      </c>
      <c r="K33" s="68">
        <v>75000</v>
      </c>
      <c r="L33" s="31">
        <f t="shared" si="1"/>
        <v>0.26400000000000001</v>
      </c>
      <c r="M33" s="30">
        <v>27.5</v>
      </c>
      <c r="N33" s="19" t="s">
        <v>157</v>
      </c>
    </row>
    <row r="34" spans="1:16" ht="49.5" customHeight="1" x14ac:dyDescent="0.3">
      <c r="A34" s="19"/>
      <c r="B34" s="29">
        <v>5</v>
      </c>
      <c r="C34" s="203" t="s">
        <v>181</v>
      </c>
      <c r="D34" s="204"/>
      <c r="E34" s="205"/>
      <c r="F34" s="203" t="s">
        <v>72</v>
      </c>
      <c r="G34" s="204"/>
      <c r="H34" s="205"/>
      <c r="I34" s="30">
        <v>12</v>
      </c>
      <c r="J34" s="30">
        <f t="shared" si="0"/>
        <v>330</v>
      </c>
      <c r="K34" s="68">
        <v>75000</v>
      </c>
      <c r="L34" s="31">
        <f t="shared" si="1"/>
        <v>5.28E-2</v>
      </c>
      <c r="M34" s="30">
        <v>5.5</v>
      </c>
      <c r="N34" s="19" t="s">
        <v>155</v>
      </c>
    </row>
    <row r="35" spans="1:16" ht="98.25" customHeight="1" x14ac:dyDescent="0.3">
      <c r="A35" s="19"/>
      <c r="B35" s="29">
        <v>6</v>
      </c>
      <c r="C35" s="203" t="s">
        <v>346</v>
      </c>
      <c r="D35" s="204"/>
      <c r="E35" s="205"/>
      <c r="F35" s="203" t="s">
        <v>320</v>
      </c>
      <c r="G35" s="204"/>
      <c r="H35" s="205"/>
      <c r="I35" s="30">
        <v>12</v>
      </c>
      <c r="J35" s="30">
        <f t="shared" si="0"/>
        <v>1650</v>
      </c>
      <c r="K35" s="68">
        <v>75000</v>
      </c>
      <c r="L35" s="31">
        <f t="shared" si="1"/>
        <v>0.26400000000000001</v>
      </c>
      <c r="M35" s="30">
        <v>27.5</v>
      </c>
      <c r="N35" s="19" t="s">
        <v>158</v>
      </c>
      <c r="O35" s="149"/>
      <c r="P35" s="149"/>
    </row>
    <row r="36" spans="1:16" ht="98.25" customHeight="1" x14ac:dyDescent="0.3">
      <c r="A36" s="19"/>
      <c r="B36" s="29">
        <v>7</v>
      </c>
      <c r="C36" s="203" t="s">
        <v>347</v>
      </c>
      <c r="D36" s="204"/>
      <c r="E36" s="205"/>
      <c r="F36" s="203" t="s">
        <v>320</v>
      </c>
      <c r="G36" s="204"/>
      <c r="H36" s="205"/>
      <c r="I36" s="30">
        <v>8</v>
      </c>
      <c r="J36" s="30">
        <f t="shared" si="0"/>
        <v>1650</v>
      </c>
      <c r="K36" s="68">
        <v>75000</v>
      </c>
      <c r="L36" s="31">
        <f t="shared" si="1"/>
        <v>0.17599999999999999</v>
      </c>
      <c r="M36" s="30">
        <v>27.5</v>
      </c>
      <c r="N36" s="19" t="s">
        <v>158</v>
      </c>
      <c r="O36" s="149"/>
      <c r="P36" s="149"/>
    </row>
    <row r="37" spans="1:16" ht="39.75" customHeight="1" x14ac:dyDescent="0.3">
      <c r="A37" s="19"/>
      <c r="B37" s="29">
        <v>8</v>
      </c>
      <c r="C37" s="203" t="s">
        <v>348</v>
      </c>
      <c r="D37" s="204"/>
      <c r="E37" s="205"/>
      <c r="F37" s="203" t="s">
        <v>320</v>
      </c>
      <c r="G37" s="204"/>
      <c r="H37" s="205"/>
      <c r="I37" s="30">
        <v>6</v>
      </c>
      <c r="J37" s="30">
        <f t="shared" si="0"/>
        <v>330</v>
      </c>
      <c r="K37" s="68">
        <v>75000</v>
      </c>
      <c r="L37" s="31">
        <f t="shared" si="1"/>
        <v>2.64E-2</v>
      </c>
      <c r="M37" s="30">
        <v>5.5</v>
      </c>
      <c r="N37" s="19" t="s">
        <v>155</v>
      </c>
      <c r="O37" s="149"/>
      <c r="P37" s="149"/>
    </row>
    <row r="38" spans="1:16" ht="37.5" customHeight="1" x14ac:dyDescent="0.3">
      <c r="A38" s="19"/>
      <c r="B38" s="29">
        <v>9</v>
      </c>
      <c r="C38" s="203" t="s">
        <v>349</v>
      </c>
      <c r="D38" s="204"/>
      <c r="E38" s="205"/>
      <c r="F38" s="203" t="s">
        <v>320</v>
      </c>
      <c r="G38" s="204"/>
      <c r="H38" s="205"/>
      <c r="I38" s="30">
        <v>6</v>
      </c>
      <c r="J38" s="30">
        <f t="shared" si="0"/>
        <v>330</v>
      </c>
      <c r="K38" s="68">
        <v>75000</v>
      </c>
      <c r="L38" s="31">
        <f t="shared" si="1"/>
        <v>2.64E-2</v>
      </c>
      <c r="M38" s="30">
        <v>5.5</v>
      </c>
      <c r="N38" s="19" t="s">
        <v>155</v>
      </c>
      <c r="O38" s="149"/>
    </row>
    <row r="39" spans="1:16" ht="51.75" customHeight="1" x14ac:dyDescent="0.3">
      <c r="A39" s="19"/>
      <c r="B39" s="29">
        <v>10</v>
      </c>
      <c r="C39" s="203" t="s">
        <v>773</v>
      </c>
      <c r="D39" s="204"/>
      <c r="E39" s="205"/>
      <c r="F39" s="203" t="s">
        <v>320</v>
      </c>
      <c r="G39" s="204"/>
      <c r="H39" s="205"/>
      <c r="I39" s="30">
        <v>8</v>
      </c>
      <c r="J39" s="30">
        <f t="shared" si="0"/>
        <v>330</v>
      </c>
      <c r="K39" s="68">
        <v>75000</v>
      </c>
      <c r="L39" s="31">
        <f t="shared" si="1"/>
        <v>3.5200000000000002E-2</v>
      </c>
      <c r="M39" s="30">
        <v>5.5</v>
      </c>
      <c r="N39" s="19" t="s">
        <v>155</v>
      </c>
      <c r="O39" s="149"/>
      <c r="P39" s="149"/>
    </row>
    <row r="40" spans="1:16" ht="76.5" customHeight="1" x14ac:dyDescent="0.3">
      <c r="A40" s="19"/>
      <c r="B40" s="29">
        <v>11</v>
      </c>
      <c r="C40" s="203" t="s">
        <v>1134</v>
      </c>
      <c r="D40" s="204"/>
      <c r="E40" s="205"/>
      <c r="F40" s="203" t="s">
        <v>149</v>
      </c>
      <c r="G40" s="204"/>
      <c r="H40" s="205"/>
      <c r="I40" s="24">
        <v>12</v>
      </c>
      <c r="J40" s="24">
        <f t="shared" si="0"/>
        <v>330</v>
      </c>
      <c r="K40" s="68">
        <v>75000</v>
      </c>
      <c r="L40" s="26">
        <f t="shared" si="1"/>
        <v>5.28E-2</v>
      </c>
      <c r="M40" s="24">
        <v>5.5</v>
      </c>
      <c r="N40" s="36" t="s">
        <v>157</v>
      </c>
      <c r="O40" s="149"/>
      <c r="P40" s="149"/>
    </row>
    <row r="41" spans="1:16" ht="46.5" customHeight="1" x14ac:dyDescent="0.3">
      <c r="A41" s="19"/>
      <c r="B41" s="29">
        <v>12</v>
      </c>
      <c r="C41" s="259" t="s">
        <v>224</v>
      </c>
      <c r="D41" s="260"/>
      <c r="E41" s="261"/>
      <c r="F41" s="203" t="s">
        <v>1123</v>
      </c>
      <c r="G41" s="204"/>
      <c r="H41" s="205"/>
      <c r="I41" s="30">
        <v>12</v>
      </c>
      <c r="J41" s="30">
        <f t="shared" si="0"/>
        <v>1650</v>
      </c>
      <c r="K41" s="68">
        <v>75000</v>
      </c>
      <c r="L41" s="31">
        <f t="shared" si="1"/>
        <v>0.26400000000000001</v>
      </c>
      <c r="M41" s="30">
        <v>27.5</v>
      </c>
      <c r="N41" s="36" t="s">
        <v>157</v>
      </c>
      <c r="O41" s="149"/>
      <c r="P41" s="149"/>
    </row>
    <row r="42" spans="1:16" ht="15" customHeight="1" x14ac:dyDescent="0.3">
      <c r="A42" s="19"/>
      <c r="B42" s="237" t="s">
        <v>33</v>
      </c>
      <c r="C42" s="238"/>
      <c r="D42" s="238"/>
      <c r="E42" s="238"/>
      <c r="F42" s="238"/>
      <c r="G42" s="238"/>
      <c r="H42" s="238"/>
      <c r="I42" s="238"/>
      <c r="J42" s="238"/>
      <c r="K42" s="239"/>
      <c r="L42" s="190">
        <f>SUM(L30:L41)</f>
        <v>1.2892000000000001</v>
      </c>
      <c r="M42" s="33"/>
    </row>
    <row r="43" spans="1:16" ht="15" customHeight="1" x14ac:dyDescent="0.3">
      <c r="A43" s="19"/>
      <c r="B43" s="237" t="s">
        <v>34</v>
      </c>
      <c r="C43" s="238"/>
      <c r="D43" s="238"/>
      <c r="E43" s="238"/>
      <c r="F43" s="238"/>
      <c r="G43" s="238"/>
      <c r="H43" s="238"/>
      <c r="I43" s="238"/>
      <c r="J43" s="238"/>
      <c r="K43" s="239"/>
      <c r="L43" s="71">
        <f>ROUNDDOWN($L$42,0)</f>
        <v>1</v>
      </c>
      <c r="M43" s="35"/>
    </row>
    <row r="44" spans="1:16" ht="15" customHeight="1" x14ac:dyDescent="0.3">
      <c r="A44" s="19"/>
      <c r="B44" s="52"/>
      <c r="C44" s="52"/>
      <c r="D44" s="52"/>
      <c r="E44" s="52"/>
      <c r="F44" s="7"/>
      <c r="G44" s="7"/>
      <c r="H44" s="52"/>
      <c r="I44" s="52"/>
      <c r="J44" s="52"/>
      <c r="K44" s="52"/>
      <c r="L44" s="52"/>
      <c r="M44" s="8"/>
    </row>
    <row r="45" spans="1:16" x14ac:dyDescent="0.3">
      <c r="A45" s="9" t="s">
        <v>37</v>
      </c>
      <c r="B45" s="263" t="s">
        <v>30</v>
      </c>
      <c r="C45" s="263"/>
      <c r="D45" s="263"/>
      <c r="E45" s="263"/>
      <c r="F45" s="7" t="s">
        <v>11</v>
      </c>
      <c r="G45" s="7"/>
      <c r="H45" s="52"/>
      <c r="I45" s="52"/>
      <c r="J45" s="52"/>
      <c r="K45" s="52"/>
      <c r="L45" s="52"/>
      <c r="M45" s="8"/>
    </row>
    <row r="46" spans="1:16" x14ac:dyDescent="0.3">
      <c r="A46" s="9"/>
      <c r="B46" s="211" t="s">
        <v>28</v>
      </c>
      <c r="C46" s="212" t="s">
        <v>30</v>
      </c>
      <c r="D46" s="213"/>
      <c r="E46" s="213"/>
      <c r="F46" s="213"/>
      <c r="G46" s="213"/>
      <c r="H46" s="214"/>
      <c r="I46" s="218" t="s">
        <v>38</v>
      </c>
      <c r="J46" s="218"/>
      <c r="K46" s="218"/>
      <c r="L46" s="218"/>
      <c r="M46" s="36"/>
    </row>
    <row r="47" spans="1:16" x14ac:dyDescent="0.3">
      <c r="A47" s="19"/>
      <c r="B47" s="211"/>
      <c r="C47" s="215"/>
      <c r="D47" s="216"/>
      <c r="E47" s="216"/>
      <c r="F47" s="216"/>
      <c r="G47" s="216"/>
      <c r="H47" s="217"/>
      <c r="I47" s="218"/>
      <c r="J47" s="218"/>
      <c r="K47" s="218"/>
      <c r="L47" s="218"/>
      <c r="M47" s="36"/>
    </row>
    <row r="48" spans="1:16" ht="14.45" customHeight="1" x14ac:dyDescent="0.3">
      <c r="A48" s="19"/>
      <c r="B48" s="37">
        <v>1</v>
      </c>
      <c r="C48" s="203" t="str">
        <f>F30</f>
        <v>Dokumen Rencana kegiatan</v>
      </c>
      <c r="D48" s="204"/>
      <c r="E48" s="204"/>
      <c r="F48" s="204"/>
      <c r="G48" s="204"/>
      <c r="H48" s="205"/>
      <c r="I48" s="200" t="s">
        <v>70</v>
      </c>
      <c r="J48" s="201"/>
      <c r="K48" s="201"/>
      <c r="L48" s="202"/>
      <c r="M48" s="40"/>
    </row>
    <row r="49" spans="1:13" ht="14.45" customHeight="1" x14ac:dyDescent="0.3">
      <c r="A49" s="19"/>
      <c r="B49" s="37">
        <v>2</v>
      </c>
      <c r="C49" s="203" t="str">
        <f>F31</f>
        <v>Jadwal dan Pembagian tugas</v>
      </c>
      <c r="D49" s="204"/>
      <c r="E49" s="204"/>
      <c r="F49" s="204"/>
      <c r="G49" s="204"/>
      <c r="H49" s="205"/>
      <c r="I49" s="200" t="s">
        <v>70</v>
      </c>
      <c r="J49" s="201"/>
      <c r="K49" s="201"/>
      <c r="L49" s="202"/>
      <c r="M49" s="40"/>
    </row>
    <row r="50" spans="1:13" ht="14.45" customHeight="1" x14ac:dyDescent="0.3">
      <c r="A50" s="19"/>
      <c r="B50" s="37">
        <v>3</v>
      </c>
      <c r="C50" s="203" t="str">
        <f>F32</f>
        <v>Notulensi arahan dan pelaksanaan tugas</v>
      </c>
      <c r="D50" s="204"/>
      <c r="E50" s="204"/>
      <c r="F50" s="204"/>
      <c r="G50" s="204"/>
      <c r="H50" s="205"/>
      <c r="I50" s="200" t="s">
        <v>70</v>
      </c>
      <c r="J50" s="201"/>
      <c r="K50" s="201"/>
      <c r="L50" s="202"/>
      <c r="M50" s="40"/>
    </row>
    <row r="51" spans="1:13" ht="14.45" customHeight="1" x14ac:dyDescent="0.3">
      <c r="A51" s="19"/>
      <c r="B51" s="37">
        <v>4</v>
      </c>
      <c r="C51" s="203" t="str">
        <f>F33</f>
        <v>Naskah Dokumen</v>
      </c>
      <c r="D51" s="204"/>
      <c r="E51" s="204"/>
      <c r="F51" s="204"/>
      <c r="G51" s="204"/>
      <c r="H51" s="205"/>
      <c r="I51" s="200" t="s">
        <v>70</v>
      </c>
      <c r="J51" s="201"/>
      <c r="K51" s="201"/>
      <c r="L51" s="202"/>
      <c r="M51" s="40"/>
    </row>
    <row r="52" spans="1:13" ht="14.45" customHeight="1" x14ac:dyDescent="0.3">
      <c r="A52" s="19"/>
      <c r="B52" s="37">
        <v>5</v>
      </c>
      <c r="C52" s="203" t="str">
        <f>F34</f>
        <v>Notulensi arahan dan pelaksanaan tugas</v>
      </c>
      <c r="D52" s="204"/>
      <c r="E52" s="204"/>
      <c r="F52" s="204"/>
      <c r="G52" s="204"/>
      <c r="H52" s="205"/>
      <c r="I52" s="200" t="s">
        <v>70</v>
      </c>
      <c r="J52" s="201"/>
      <c r="K52" s="201"/>
      <c r="L52" s="202"/>
      <c r="M52" s="40"/>
    </row>
    <row r="53" spans="1:13" ht="36" customHeight="1" x14ac:dyDescent="0.3">
      <c r="A53" s="19"/>
      <c r="B53" s="37">
        <v>6</v>
      </c>
      <c r="C53" s="203" t="s">
        <v>551</v>
      </c>
      <c r="D53" s="204"/>
      <c r="E53" s="204"/>
      <c r="F53" s="204"/>
      <c r="G53" s="204"/>
      <c r="H53" s="205"/>
      <c r="I53" s="200" t="s">
        <v>152</v>
      </c>
      <c r="J53" s="201"/>
      <c r="K53" s="201"/>
      <c r="L53" s="202"/>
      <c r="M53" s="40"/>
    </row>
    <row r="54" spans="1:13" ht="38.25" customHeight="1" x14ac:dyDescent="0.3">
      <c r="A54" s="19"/>
      <c r="B54" s="37">
        <v>7</v>
      </c>
      <c r="C54" s="203" t="s">
        <v>552</v>
      </c>
      <c r="D54" s="204"/>
      <c r="E54" s="204"/>
      <c r="F54" s="204"/>
      <c r="G54" s="204"/>
      <c r="H54" s="205"/>
      <c r="I54" s="200" t="s">
        <v>152</v>
      </c>
      <c r="J54" s="201"/>
      <c r="K54" s="201"/>
      <c r="L54" s="202"/>
      <c r="M54" s="40"/>
    </row>
    <row r="55" spans="1:13" ht="36.75" customHeight="1" x14ac:dyDescent="0.3">
      <c r="A55" s="19"/>
      <c r="B55" s="37">
        <v>8</v>
      </c>
      <c r="C55" s="203" t="s">
        <v>350</v>
      </c>
      <c r="D55" s="204"/>
      <c r="E55" s="204"/>
      <c r="F55" s="204"/>
      <c r="G55" s="204"/>
      <c r="H55" s="205"/>
      <c r="I55" s="200" t="s">
        <v>152</v>
      </c>
      <c r="J55" s="201"/>
      <c r="K55" s="201"/>
      <c r="L55" s="202"/>
      <c r="M55" s="40"/>
    </row>
    <row r="56" spans="1:13" ht="26.25" customHeight="1" x14ac:dyDescent="0.3">
      <c r="A56" s="19"/>
      <c r="B56" s="37">
        <v>9</v>
      </c>
      <c r="C56" s="203" t="s">
        <v>351</v>
      </c>
      <c r="D56" s="204"/>
      <c r="E56" s="204"/>
      <c r="F56" s="204"/>
      <c r="G56" s="204"/>
      <c r="H56" s="205"/>
      <c r="I56" s="200" t="s">
        <v>152</v>
      </c>
      <c r="J56" s="201"/>
      <c r="K56" s="201"/>
      <c r="L56" s="202"/>
      <c r="M56" s="40"/>
    </row>
    <row r="57" spans="1:13" ht="25.5" customHeight="1" x14ac:dyDescent="0.3">
      <c r="A57" s="19"/>
      <c r="B57" s="37">
        <v>10</v>
      </c>
      <c r="C57" s="203" t="s">
        <v>352</v>
      </c>
      <c r="D57" s="204"/>
      <c r="E57" s="204"/>
      <c r="F57" s="204"/>
      <c r="G57" s="204"/>
      <c r="H57" s="205"/>
      <c r="I57" s="200" t="s">
        <v>152</v>
      </c>
      <c r="J57" s="201"/>
      <c r="K57" s="201"/>
      <c r="L57" s="202"/>
      <c r="M57" s="40"/>
    </row>
    <row r="58" spans="1:13" ht="50.45" customHeight="1" x14ac:dyDescent="0.3">
      <c r="A58" s="19"/>
      <c r="B58" s="37">
        <v>11</v>
      </c>
      <c r="C58" s="203" t="s">
        <v>553</v>
      </c>
      <c r="D58" s="204"/>
      <c r="E58" s="204"/>
      <c r="F58" s="204"/>
      <c r="G58" s="204"/>
      <c r="H58" s="205"/>
      <c r="I58" s="200" t="s">
        <v>70</v>
      </c>
      <c r="J58" s="201"/>
      <c r="K58" s="201"/>
      <c r="L58" s="202"/>
      <c r="M58" s="40"/>
    </row>
    <row r="59" spans="1:13" ht="42.6" customHeight="1" x14ac:dyDescent="0.3">
      <c r="A59" s="19"/>
      <c r="B59" s="37">
        <v>12</v>
      </c>
      <c r="C59" s="203" t="s">
        <v>344</v>
      </c>
      <c r="D59" s="204"/>
      <c r="E59" s="204"/>
      <c r="F59" s="204"/>
      <c r="G59" s="204"/>
      <c r="H59" s="205"/>
      <c r="I59" s="200" t="s">
        <v>152</v>
      </c>
      <c r="J59" s="201"/>
      <c r="K59" s="201"/>
      <c r="L59" s="202"/>
      <c r="M59" s="40"/>
    </row>
    <row r="60" spans="1:13" ht="18.75" customHeight="1" x14ac:dyDescent="0.3">
      <c r="A60" s="19"/>
      <c r="B60" s="40"/>
      <c r="C60" s="18"/>
      <c r="D60" s="18"/>
      <c r="E60" s="18"/>
      <c r="F60" s="18"/>
      <c r="G60" s="18"/>
      <c r="H60" s="18"/>
      <c r="I60" s="40"/>
      <c r="J60" s="40"/>
      <c r="K60" s="40"/>
      <c r="L60" s="40"/>
      <c r="M60" s="40"/>
    </row>
    <row r="61" spans="1:13" x14ac:dyDescent="0.3">
      <c r="A61" s="19">
        <v>8</v>
      </c>
      <c r="B61" s="249" t="s">
        <v>42</v>
      </c>
      <c r="C61" s="249"/>
      <c r="D61" s="249"/>
      <c r="E61" s="249"/>
      <c r="F61" s="7" t="s">
        <v>11</v>
      </c>
      <c r="G61" s="7"/>
      <c r="H61" s="52"/>
      <c r="I61" s="52"/>
      <c r="J61" s="52"/>
      <c r="K61" s="52"/>
      <c r="L61" s="52"/>
      <c r="M61" s="8"/>
    </row>
    <row r="62" spans="1:13" x14ac:dyDescent="0.3">
      <c r="A62" s="19"/>
      <c r="B62" s="211" t="s">
        <v>28</v>
      </c>
      <c r="C62" s="243" t="s">
        <v>42</v>
      </c>
      <c r="D62" s="244"/>
      <c r="E62" s="244"/>
      <c r="F62" s="244"/>
      <c r="G62" s="244"/>
      <c r="H62" s="245"/>
      <c r="I62" s="211" t="s">
        <v>43</v>
      </c>
      <c r="J62" s="211"/>
      <c r="K62" s="211"/>
      <c r="L62" s="211"/>
      <c r="M62" s="19"/>
    </row>
    <row r="63" spans="1:13" x14ac:dyDescent="0.3">
      <c r="A63" s="19"/>
      <c r="B63" s="211"/>
      <c r="C63" s="246"/>
      <c r="D63" s="247"/>
      <c r="E63" s="247"/>
      <c r="F63" s="247"/>
      <c r="G63" s="247"/>
      <c r="H63" s="248"/>
      <c r="I63" s="211"/>
      <c r="J63" s="211"/>
      <c r="K63" s="211"/>
      <c r="L63" s="211"/>
      <c r="M63" s="19"/>
    </row>
    <row r="64" spans="1:13" ht="19.5" customHeight="1" x14ac:dyDescent="0.3">
      <c r="A64" s="19"/>
      <c r="B64" s="29">
        <v>1</v>
      </c>
      <c r="C64" s="234" t="s">
        <v>160</v>
      </c>
      <c r="D64" s="235"/>
      <c r="E64" s="235"/>
      <c r="F64" s="235"/>
      <c r="G64" s="235"/>
      <c r="H64" s="236"/>
      <c r="I64" s="203" t="s">
        <v>542</v>
      </c>
      <c r="J64" s="204"/>
      <c r="K64" s="204"/>
      <c r="L64" s="205"/>
      <c r="M64" s="6"/>
    </row>
    <row r="65" spans="1:13" ht="30" customHeight="1" x14ac:dyDescent="0.3">
      <c r="A65" s="19"/>
      <c r="B65" s="29">
        <v>2</v>
      </c>
      <c r="C65" s="240" t="s">
        <v>1007</v>
      </c>
      <c r="D65" s="241"/>
      <c r="E65" s="241"/>
      <c r="F65" s="241"/>
      <c r="G65" s="241"/>
      <c r="H65" s="242"/>
      <c r="I65" s="203" t="s">
        <v>488</v>
      </c>
      <c r="J65" s="204"/>
      <c r="K65" s="204"/>
      <c r="L65" s="205"/>
    </row>
    <row r="66" spans="1:13" ht="27.75" customHeight="1" x14ac:dyDescent="0.3">
      <c r="A66" s="19"/>
      <c r="B66" s="29">
        <v>3</v>
      </c>
      <c r="C66" s="240" t="s">
        <v>992</v>
      </c>
      <c r="D66" s="241"/>
      <c r="E66" s="241"/>
      <c r="F66" s="241"/>
      <c r="G66" s="241"/>
      <c r="H66" s="242"/>
      <c r="I66" s="203" t="s">
        <v>511</v>
      </c>
      <c r="J66" s="204"/>
      <c r="K66" s="204"/>
      <c r="L66" s="205"/>
      <c r="M66" s="47"/>
    </row>
    <row r="67" spans="1:13" ht="25.5" customHeight="1" x14ac:dyDescent="0.3">
      <c r="A67" s="19"/>
      <c r="B67" s="29">
        <v>4</v>
      </c>
      <c r="C67" s="240" t="s">
        <v>992</v>
      </c>
      <c r="D67" s="241"/>
      <c r="E67" s="241"/>
      <c r="F67" s="241"/>
      <c r="G67" s="241"/>
      <c r="H67" s="242"/>
      <c r="I67" s="203" t="s">
        <v>490</v>
      </c>
      <c r="J67" s="204"/>
      <c r="K67" s="204"/>
      <c r="L67" s="205"/>
      <c r="M67" s="47"/>
    </row>
    <row r="68" spans="1:13" ht="25.5" customHeight="1" x14ac:dyDescent="0.3">
      <c r="A68" s="19"/>
      <c r="B68" s="29">
        <v>5</v>
      </c>
      <c r="C68" s="203" t="s">
        <v>919</v>
      </c>
      <c r="D68" s="204"/>
      <c r="E68" s="204"/>
      <c r="F68" s="204"/>
      <c r="G68" s="204"/>
      <c r="H68" s="205"/>
      <c r="I68" s="203" t="s">
        <v>491</v>
      </c>
      <c r="J68" s="204"/>
      <c r="K68" s="204"/>
      <c r="L68" s="205"/>
      <c r="M68" s="48"/>
    </row>
    <row r="69" spans="1:13" ht="27" customHeight="1" x14ac:dyDescent="0.3">
      <c r="A69" s="19"/>
      <c r="B69" s="29">
        <v>6</v>
      </c>
      <c r="C69" s="240" t="s">
        <v>992</v>
      </c>
      <c r="D69" s="241"/>
      <c r="E69" s="241"/>
      <c r="F69" s="241"/>
      <c r="G69" s="241"/>
      <c r="H69" s="242"/>
      <c r="I69" s="203" t="s">
        <v>554</v>
      </c>
      <c r="J69" s="204"/>
      <c r="K69" s="204"/>
      <c r="L69" s="205"/>
      <c r="M69" s="49"/>
    </row>
    <row r="70" spans="1:13" ht="29.1" customHeight="1" x14ac:dyDescent="0.3">
      <c r="A70" s="19"/>
      <c r="B70" s="29">
        <v>7</v>
      </c>
      <c r="C70" s="240" t="s">
        <v>992</v>
      </c>
      <c r="D70" s="241"/>
      <c r="E70" s="241"/>
      <c r="F70" s="241"/>
      <c r="G70" s="241"/>
      <c r="H70" s="242"/>
      <c r="I70" s="203" t="s">
        <v>555</v>
      </c>
      <c r="J70" s="204"/>
      <c r="K70" s="204"/>
      <c r="L70" s="205"/>
      <c r="M70" s="49"/>
    </row>
    <row r="71" spans="1:13" ht="31.5" customHeight="1" x14ac:dyDescent="0.3">
      <c r="A71" s="19"/>
      <c r="B71" s="29">
        <v>8</v>
      </c>
      <c r="C71" s="240" t="s">
        <v>992</v>
      </c>
      <c r="D71" s="241"/>
      <c r="E71" s="241"/>
      <c r="F71" s="241"/>
      <c r="G71" s="241"/>
      <c r="H71" s="242"/>
      <c r="I71" s="203" t="s">
        <v>556</v>
      </c>
      <c r="J71" s="204"/>
      <c r="K71" s="204"/>
      <c r="L71" s="205"/>
      <c r="M71" s="49"/>
    </row>
    <row r="72" spans="1:13" ht="27" customHeight="1" x14ac:dyDescent="0.3">
      <c r="A72" s="19"/>
      <c r="B72" s="29">
        <v>9</v>
      </c>
      <c r="C72" s="240" t="s">
        <v>992</v>
      </c>
      <c r="D72" s="241"/>
      <c r="E72" s="241"/>
      <c r="F72" s="241"/>
      <c r="G72" s="241"/>
      <c r="H72" s="242"/>
      <c r="I72" s="203" t="s">
        <v>557</v>
      </c>
      <c r="J72" s="204"/>
      <c r="K72" s="204"/>
      <c r="L72" s="205"/>
      <c r="M72" s="49"/>
    </row>
    <row r="73" spans="1:13" ht="27" customHeight="1" x14ac:dyDescent="0.3">
      <c r="A73" s="19"/>
      <c r="B73" s="29">
        <v>10</v>
      </c>
      <c r="C73" s="240" t="s">
        <v>992</v>
      </c>
      <c r="D73" s="241"/>
      <c r="E73" s="241"/>
      <c r="F73" s="241"/>
      <c r="G73" s="241"/>
      <c r="H73" s="242"/>
      <c r="I73" s="203" t="s">
        <v>558</v>
      </c>
      <c r="J73" s="204"/>
      <c r="K73" s="204"/>
      <c r="L73" s="205"/>
      <c r="M73" s="49"/>
    </row>
    <row r="74" spans="1:13" ht="27" customHeight="1" x14ac:dyDescent="0.3">
      <c r="A74" s="19"/>
      <c r="B74" s="29">
        <v>11</v>
      </c>
      <c r="C74" s="240" t="s">
        <v>966</v>
      </c>
      <c r="D74" s="241"/>
      <c r="E74" s="241"/>
      <c r="F74" s="241"/>
      <c r="G74" s="241"/>
      <c r="H74" s="242"/>
      <c r="I74" s="203" t="s">
        <v>559</v>
      </c>
      <c r="J74" s="204"/>
      <c r="K74" s="204"/>
      <c r="L74" s="205"/>
      <c r="M74" s="49"/>
    </row>
    <row r="75" spans="1:13" ht="27" customHeight="1" x14ac:dyDescent="0.3">
      <c r="A75" s="19"/>
      <c r="B75" s="29">
        <v>12</v>
      </c>
      <c r="C75" s="240" t="s">
        <v>965</v>
      </c>
      <c r="D75" s="241"/>
      <c r="E75" s="241"/>
      <c r="F75" s="241"/>
      <c r="G75" s="241"/>
      <c r="H75" s="242"/>
      <c r="I75" s="203" t="s">
        <v>539</v>
      </c>
      <c r="J75" s="204"/>
      <c r="K75" s="204"/>
      <c r="L75" s="205"/>
      <c r="M75" s="49"/>
    </row>
    <row r="76" spans="1:13" x14ac:dyDescent="0.3">
      <c r="A76" s="19"/>
      <c r="B76" s="52"/>
      <c r="C76" s="52"/>
      <c r="D76" s="52"/>
      <c r="E76" s="52"/>
      <c r="F76" s="7"/>
      <c r="G76" s="7"/>
      <c r="H76" s="52"/>
      <c r="I76" s="52"/>
      <c r="J76" s="52"/>
      <c r="K76" s="52"/>
      <c r="L76" s="52"/>
      <c r="M76" s="8"/>
    </row>
    <row r="77" spans="1:13" x14ac:dyDescent="0.3">
      <c r="A77" s="19">
        <v>9</v>
      </c>
      <c r="B77" s="249" t="s">
        <v>44</v>
      </c>
      <c r="C77" s="249"/>
      <c r="D77" s="249"/>
      <c r="E77" s="249"/>
      <c r="F77" s="7" t="s">
        <v>11</v>
      </c>
      <c r="G77" s="7"/>
      <c r="H77" s="52"/>
      <c r="I77" s="52"/>
      <c r="J77" s="52"/>
      <c r="K77" s="52"/>
      <c r="L77" s="52"/>
      <c r="M77" s="8"/>
    </row>
    <row r="78" spans="1:13" x14ac:dyDescent="0.3">
      <c r="A78" s="19"/>
      <c r="B78" s="211" t="s">
        <v>28</v>
      </c>
      <c r="C78" s="243" t="s">
        <v>44</v>
      </c>
      <c r="D78" s="244"/>
      <c r="E78" s="244"/>
      <c r="F78" s="244"/>
      <c r="G78" s="244"/>
      <c r="H78" s="245"/>
      <c r="I78" s="211" t="s">
        <v>45</v>
      </c>
      <c r="J78" s="211"/>
      <c r="K78" s="211"/>
      <c r="L78" s="211"/>
      <c r="M78" s="19"/>
    </row>
    <row r="79" spans="1:13" x14ac:dyDescent="0.3">
      <c r="A79" s="19"/>
      <c r="B79" s="211"/>
      <c r="C79" s="246"/>
      <c r="D79" s="247"/>
      <c r="E79" s="247"/>
      <c r="F79" s="247"/>
      <c r="G79" s="247"/>
      <c r="H79" s="248"/>
      <c r="I79" s="211"/>
      <c r="J79" s="211"/>
      <c r="K79" s="211"/>
      <c r="L79" s="211"/>
      <c r="M79" s="19"/>
    </row>
    <row r="80" spans="1:13" ht="24" customHeight="1" x14ac:dyDescent="0.3">
      <c r="A80" s="19"/>
      <c r="B80" s="29">
        <v>1</v>
      </c>
      <c r="C80" s="234" t="s">
        <v>1025</v>
      </c>
      <c r="D80" s="235"/>
      <c r="E80" s="235"/>
      <c r="F80" s="235"/>
      <c r="G80" s="235"/>
      <c r="H80" s="236"/>
      <c r="I80" s="203" t="s">
        <v>934</v>
      </c>
      <c r="J80" s="204"/>
      <c r="K80" s="204"/>
      <c r="L80" s="205"/>
      <c r="M80" s="48"/>
    </row>
    <row r="81" spans="1:13" ht="30" customHeight="1" x14ac:dyDescent="0.3">
      <c r="A81" s="19"/>
      <c r="B81" s="29">
        <v>2</v>
      </c>
      <c r="C81" s="240" t="s">
        <v>992</v>
      </c>
      <c r="D81" s="241"/>
      <c r="E81" s="241"/>
      <c r="F81" s="241"/>
      <c r="G81" s="241"/>
      <c r="H81" s="242"/>
      <c r="I81" s="203" t="s">
        <v>488</v>
      </c>
      <c r="J81" s="204"/>
      <c r="K81" s="204"/>
      <c r="L81" s="205"/>
      <c r="M81" s="48"/>
    </row>
    <row r="82" spans="1:13" ht="35.450000000000003" customHeight="1" x14ac:dyDescent="0.3">
      <c r="A82" s="19"/>
      <c r="B82" s="29">
        <v>3</v>
      </c>
      <c r="C82" s="240" t="s">
        <v>992</v>
      </c>
      <c r="D82" s="241"/>
      <c r="E82" s="241"/>
      <c r="F82" s="241"/>
      <c r="G82" s="241"/>
      <c r="H82" s="242"/>
      <c r="I82" s="203" t="s">
        <v>511</v>
      </c>
      <c r="J82" s="204"/>
      <c r="K82" s="204"/>
      <c r="L82" s="205"/>
      <c r="M82" s="48"/>
    </row>
    <row r="83" spans="1:13" ht="33.6" customHeight="1" x14ac:dyDescent="0.3">
      <c r="A83" s="19"/>
      <c r="B83" s="29">
        <v>4</v>
      </c>
      <c r="C83" s="240" t="s">
        <v>992</v>
      </c>
      <c r="D83" s="241"/>
      <c r="E83" s="241"/>
      <c r="F83" s="241"/>
      <c r="G83" s="241"/>
      <c r="H83" s="242"/>
      <c r="I83" s="203" t="s">
        <v>490</v>
      </c>
      <c r="J83" s="204"/>
      <c r="K83" s="204"/>
      <c r="L83" s="205"/>
      <c r="M83" s="48"/>
    </row>
    <row r="84" spans="1:13" ht="17.100000000000001" customHeight="1" x14ac:dyDescent="0.3">
      <c r="A84" s="19"/>
      <c r="B84" s="29">
        <v>5</v>
      </c>
      <c r="C84" s="203" t="s">
        <v>359</v>
      </c>
      <c r="D84" s="204"/>
      <c r="E84" s="204"/>
      <c r="F84" s="204"/>
      <c r="G84" s="204"/>
      <c r="H84" s="205"/>
      <c r="I84" s="203" t="s">
        <v>491</v>
      </c>
      <c r="J84" s="204"/>
      <c r="K84" s="204"/>
      <c r="L84" s="205"/>
      <c r="M84" s="48"/>
    </row>
    <row r="85" spans="1:13" ht="32.450000000000003" customHeight="1" x14ac:dyDescent="0.3">
      <c r="A85" s="19"/>
      <c r="B85" s="29">
        <v>6</v>
      </c>
      <c r="C85" s="240" t="s">
        <v>992</v>
      </c>
      <c r="D85" s="241"/>
      <c r="E85" s="241"/>
      <c r="F85" s="241"/>
      <c r="G85" s="241"/>
      <c r="H85" s="242"/>
      <c r="I85" s="203" t="s">
        <v>554</v>
      </c>
      <c r="J85" s="204"/>
      <c r="K85" s="204"/>
      <c r="L85" s="205"/>
      <c r="M85" s="48"/>
    </row>
    <row r="86" spans="1:13" ht="36.6" customHeight="1" x14ac:dyDescent="0.3">
      <c r="A86" s="19"/>
      <c r="B86" s="29">
        <v>7</v>
      </c>
      <c r="C86" s="240" t="s">
        <v>992</v>
      </c>
      <c r="D86" s="241"/>
      <c r="E86" s="241"/>
      <c r="F86" s="241"/>
      <c r="G86" s="241"/>
      <c r="H86" s="242"/>
      <c r="I86" s="203" t="s">
        <v>555</v>
      </c>
      <c r="J86" s="204"/>
      <c r="K86" s="204"/>
      <c r="L86" s="205"/>
      <c r="M86" s="48"/>
    </row>
    <row r="87" spans="1:13" ht="30" customHeight="1" x14ac:dyDescent="0.3">
      <c r="A87" s="19"/>
      <c r="B87" s="29">
        <v>8</v>
      </c>
      <c r="C87" s="240" t="s">
        <v>992</v>
      </c>
      <c r="D87" s="241"/>
      <c r="E87" s="241"/>
      <c r="F87" s="241"/>
      <c r="G87" s="241"/>
      <c r="H87" s="242"/>
      <c r="I87" s="203" t="s">
        <v>556</v>
      </c>
      <c r="J87" s="204"/>
      <c r="K87" s="204"/>
      <c r="L87" s="205"/>
      <c r="M87" s="48"/>
    </row>
    <row r="88" spans="1:13" ht="26.45" customHeight="1" x14ac:dyDescent="0.3">
      <c r="A88" s="19"/>
      <c r="B88" s="29">
        <v>9</v>
      </c>
      <c r="C88" s="240" t="s">
        <v>992</v>
      </c>
      <c r="D88" s="241"/>
      <c r="E88" s="241"/>
      <c r="F88" s="241"/>
      <c r="G88" s="241"/>
      <c r="H88" s="242"/>
      <c r="I88" s="203" t="s">
        <v>557</v>
      </c>
      <c r="J88" s="204"/>
      <c r="K88" s="204"/>
      <c r="L88" s="205"/>
      <c r="M88" s="48"/>
    </row>
    <row r="89" spans="1:13" ht="24" customHeight="1" x14ac:dyDescent="0.3">
      <c r="A89" s="19"/>
      <c r="B89" s="29">
        <v>10</v>
      </c>
      <c r="C89" s="240" t="s">
        <v>992</v>
      </c>
      <c r="D89" s="241"/>
      <c r="E89" s="241"/>
      <c r="F89" s="241"/>
      <c r="G89" s="241"/>
      <c r="H89" s="242"/>
      <c r="I89" s="203" t="s">
        <v>558</v>
      </c>
      <c r="J89" s="204"/>
      <c r="K89" s="204"/>
      <c r="L89" s="205"/>
      <c r="M89" s="48"/>
    </row>
    <row r="90" spans="1:13" ht="30" customHeight="1" x14ac:dyDescent="0.3">
      <c r="A90" s="19"/>
      <c r="B90" s="29">
        <v>11</v>
      </c>
      <c r="C90" s="234" t="s">
        <v>359</v>
      </c>
      <c r="D90" s="235"/>
      <c r="E90" s="235"/>
      <c r="F90" s="235"/>
      <c r="G90" s="235"/>
      <c r="H90" s="236"/>
      <c r="I90" s="203" t="s">
        <v>559</v>
      </c>
      <c r="J90" s="204"/>
      <c r="K90" s="204"/>
      <c r="L90" s="205"/>
      <c r="M90" s="48"/>
    </row>
    <row r="91" spans="1:13" ht="27.6" customHeight="1" x14ac:dyDescent="0.3">
      <c r="A91" s="19"/>
      <c r="B91" s="29">
        <v>12</v>
      </c>
      <c r="C91" s="240" t="s">
        <v>468</v>
      </c>
      <c r="D91" s="241"/>
      <c r="E91" s="241"/>
      <c r="F91" s="241"/>
      <c r="G91" s="241"/>
      <c r="H91" s="242"/>
      <c r="I91" s="203" t="s">
        <v>539</v>
      </c>
      <c r="J91" s="204"/>
      <c r="K91" s="204"/>
      <c r="L91" s="205"/>
      <c r="M91" s="48"/>
    </row>
    <row r="92" spans="1:13" ht="9" customHeight="1" x14ac:dyDescent="0.3">
      <c r="A92" s="19"/>
      <c r="B92" s="52"/>
      <c r="C92" s="52"/>
      <c r="D92" s="52"/>
      <c r="E92" s="52"/>
      <c r="F92" s="7"/>
      <c r="G92" s="7"/>
      <c r="H92" s="52"/>
      <c r="I92" s="52"/>
      <c r="J92" s="52"/>
      <c r="K92" s="52"/>
      <c r="L92" s="52"/>
      <c r="M92" s="8"/>
    </row>
    <row r="93" spans="1:13" x14ac:dyDescent="0.3">
      <c r="A93" s="19">
        <v>10</v>
      </c>
      <c r="B93" s="249" t="s">
        <v>46</v>
      </c>
      <c r="C93" s="249"/>
      <c r="D93" s="249"/>
      <c r="E93" s="249"/>
      <c r="F93" s="7" t="s">
        <v>11</v>
      </c>
      <c r="G93" s="7"/>
      <c r="H93" s="52"/>
      <c r="I93" s="52"/>
      <c r="J93" s="52"/>
      <c r="K93" s="52"/>
      <c r="L93" s="52"/>
      <c r="M93" s="8"/>
    </row>
    <row r="94" spans="1:13" ht="30" customHeight="1" x14ac:dyDescent="0.3">
      <c r="A94" s="19"/>
      <c r="B94" s="66" t="s">
        <v>28</v>
      </c>
      <c r="C94" s="250" t="s">
        <v>32</v>
      </c>
      <c r="D94" s="251"/>
      <c r="E94" s="251"/>
      <c r="F94" s="251"/>
      <c r="G94" s="251"/>
      <c r="H94" s="251"/>
      <c r="I94" s="251"/>
      <c r="J94" s="251"/>
      <c r="K94" s="251"/>
      <c r="L94" s="252"/>
      <c r="M94" s="19"/>
    </row>
    <row r="95" spans="1:13" ht="35.450000000000003" customHeight="1" x14ac:dyDescent="0.3">
      <c r="A95" s="19"/>
      <c r="B95" s="29">
        <v>1</v>
      </c>
      <c r="C95" s="234" t="s">
        <v>624</v>
      </c>
      <c r="D95" s="235"/>
      <c r="E95" s="235"/>
      <c r="F95" s="235"/>
      <c r="G95" s="235"/>
      <c r="H95" s="235"/>
      <c r="I95" s="235"/>
      <c r="J95" s="235"/>
      <c r="K95" s="235"/>
      <c r="L95" s="236"/>
      <c r="M95" s="48"/>
    </row>
    <row r="96" spans="1:13" x14ac:dyDescent="0.3">
      <c r="A96" s="19"/>
      <c r="B96" s="29">
        <v>2</v>
      </c>
      <c r="C96" s="426" t="s">
        <v>625</v>
      </c>
      <c r="D96" s="426"/>
      <c r="E96" s="426"/>
      <c r="F96" s="426"/>
      <c r="G96" s="426"/>
      <c r="H96" s="426"/>
      <c r="I96" s="426"/>
      <c r="J96" s="426"/>
      <c r="K96" s="426"/>
      <c r="L96" s="426"/>
      <c r="M96" s="48"/>
    </row>
    <row r="97" spans="1:13" ht="16.5" customHeight="1" x14ac:dyDescent="0.3">
      <c r="A97" s="19"/>
      <c r="B97" s="29">
        <v>3</v>
      </c>
      <c r="C97" s="426" t="s">
        <v>626</v>
      </c>
      <c r="D97" s="426"/>
      <c r="E97" s="426"/>
      <c r="F97" s="426"/>
      <c r="G97" s="426"/>
      <c r="H97" s="426"/>
      <c r="I97" s="426"/>
      <c r="J97" s="426"/>
      <c r="K97" s="426"/>
      <c r="L97" s="426"/>
      <c r="M97" s="48"/>
    </row>
    <row r="98" spans="1:13" ht="35.450000000000003" customHeight="1" x14ac:dyDescent="0.3">
      <c r="A98" s="19"/>
      <c r="B98" s="29">
        <v>4</v>
      </c>
      <c r="C98" s="426" t="s">
        <v>627</v>
      </c>
      <c r="D98" s="426"/>
      <c r="E98" s="426"/>
      <c r="F98" s="426"/>
      <c r="G98" s="426"/>
      <c r="H98" s="426"/>
      <c r="I98" s="426"/>
      <c r="J98" s="426"/>
      <c r="K98" s="426"/>
      <c r="L98" s="426"/>
      <c r="M98" s="48"/>
    </row>
    <row r="99" spans="1:13" ht="11.25" customHeight="1" x14ac:dyDescent="0.3">
      <c r="A99" s="19"/>
      <c r="B99" s="52"/>
      <c r="C99" s="52"/>
      <c r="D99" s="52"/>
      <c r="E99" s="52"/>
      <c r="F99" s="7"/>
      <c r="G99" s="7"/>
      <c r="H99" s="52"/>
      <c r="I99" s="52"/>
      <c r="J99" s="52"/>
      <c r="K99" s="52"/>
      <c r="L99" s="52"/>
      <c r="M99" s="8"/>
    </row>
    <row r="100" spans="1:13" x14ac:dyDescent="0.3">
      <c r="A100" s="19">
        <v>11</v>
      </c>
      <c r="B100" s="52" t="s">
        <v>47</v>
      </c>
      <c r="C100" s="52"/>
      <c r="D100" s="52"/>
      <c r="E100" s="52"/>
      <c r="F100" s="7" t="s">
        <v>11</v>
      </c>
      <c r="G100" s="7"/>
      <c r="H100" s="52"/>
      <c r="I100" s="52"/>
      <c r="J100" s="52"/>
      <c r="K100" s="52"/>
      <c r="L100" s="52"/>
      <c r="M100" s="8"/>
    </row>
    <row r="101" spans="1:13" ht="30" customHeight="1" x14ac:dyDescent="0.3">
      <c r="A101" s="19"/>
      <c r="B101" s="66" t="s">
        <v>28</v>
      </c>
      <c r="C101" s="250" t="s">
        <v>32</v>
      </c>
      <c r="D101" s="251"/>
      <c r="E101" s="251"/>
      <c r="F101" s="251"/>
      <c r="G101" s="251"/>
      <c r="H101" s="251"/>
      <c r="I101" s="251"/>
      <c r="J101" s="251"/>
      <c r="K101" s="251"/>
      <c r="L101" s="252"/>
      <c r="M101" s="19"/>
    </row>
    <row r="102" spans="1:13" x14ac:dyDescent="0.3">
      <c r="A102" s="19"/>
      <c r="B102" s="29">
        <v>1</v>
      </c>
      <c r="C102" s="234" t="s">
        <v>231</v>
      </c>
      <c r="D102" s="235"/>
      <c r="E102" s="235"/>
      <c r="F102" s="235"/>
      <c r="G102" s="235"/>
      <c r="H102" s="235"/>
      <c r="I102" s="235"/>
      <c r="J102" s="235"/>
      <c r="K102" s="235"/>
      <c r="L102" s="236"/>
      <c r="M102" s="48"/>
    </row>
    <row r="103" spans="1:13" x14ac:dyDescent="0.3">
      <c r="A103" s="19"/>
      <c r="B103" s="29">
        <v>2</v>
      </c>
      <c r="C103" s="234" t="s">
        <v>299</v>
      </c>
      <c r="D103" s="235"/>
      <c r="E103" s="235"/>
      <c r="F103" s="235"/>
      <c r="G103" s="235"/>
      <c r="H103" s="235"/>
      <c r="I103" s="235"/>
      <c r="J103" s="235"/>
      <c r="K103" s="235"/>
      <c r="L103" s="236"/>
      <c r="M103" s="48"/>
    </row>
    <row r="104" spans="1:13" x14ac:dyDescent="0.3">
      <c r="A104" s="19"/>
      <c r="B104" s="29">
        <v>3</v>
      </c>
      <c r="C104" s="234" t="s">
        <v>233</v>
      </c>
      <c r="D104" s="235"/>
      <c r="E104" s="235"/>
      <c r="F104" s="235"/>
      <c r="G104" s="235"/>
      <c r="H104" s="235"/>
      <c r="I104" s="235"/>
      <c r="J104" s="235"/>
      <c r="K104" s="235"/>
      <c r="L104" s="236"/>
      <c r="M104" s="48"/>
    </row>
    <row r="105" spans="1:13" x14ac:dyDescent="0.3">
      <c r="A105" s="19"/>
      <c r="B105" s="29">
        <v>4</v>
      </c>
      <c r="C105" s="234" t="s">
        <v>234</v>
      </c>
      <c r="D105" s="235"/>
      <c r="E105" s="235"/>
      <c r="F105" s="235"/>
      <c r="G105" s="235"/>
      <c r="H105" s="235"/>
      <c r="I105" s="235"/>
      <c r="J105" s="235"/>
      <c r="K105" s="235"/>
      <c r="L105" s="236"/>
      <c r="M105" s="48"/>
    </row>
    <row r="106" spans="1:13" x14ac:dyDescent="0.3">
      <c r="A106" s="19"/>
      <c r="B106" s="29">
        <v>5</v>
      </c>
      <c r="C106" s="234" t="s">
        <v>235</v>
      </c>
      <c r="D106" s="235"/>
      <c r="E106" s="235"/>
      <c r="F106" s="235"/>
      <c r="G106" s="235"/>
      <c r="H106" s="235"/>
      <c r="I106" s="235"/>
      <c r="J106" s="235"/>
      <c r="K106" s="235"/>
      <c r="L106" s="236"/>
      <c r="M106" s="48"/>
    </row>
    <row r="107" spans="1:13" x14ac:dyDescent="0.3">
      <c r="A107" s="19"/>
      <c r="B107" s="29">
        <v>6</v>
      </c>
      <c r="C107" s="234" t="s">
        <v>236</v>
      </c>
      <c r="D107" s="235"/>
      <c r="E107" s="235"/>
      <c r="F107" s="235"/>
      <c r="G107" s="235"/>
      <c r="H107" s="235"/>
      <c r="I107" s="235"/>
      <c r="J107" s="235"/>
      <c r="K107" s="235"/>
      <c r="L107" s="236"/>
      <c r="M107" s="48"/>
    </row>
    <row r="108" spans="1:13" ht="8.25" customHeight="1" x14ac:dyDescent="0.3">
      <c r="A108" s="19"/>
      <c r="B108" s="52"/>
      <c r="C108" s="52"/>
      <c r="D108" s="52"/>
      <c r="E108" s="52"/>
      <c r="F108" s="7"/>
      <c r="G108" s="7"/>
      <c r="H108" s="52"/>
      <c r="I108" s="52"/>
      <c r="J108" s="52"/>
      <c r="K108" s="52"/>
      <c r="L108" s="52"/>
      <c r="M108" s="8"/>
    </row>
    <row r="109" spans="1:13" x14ac:dyDescent="0.3">
      <c r="A109" s="19">
        <v>12</v>
      </c>
      <c r="B109" s="249" t="s">
        <v>48</v>
      </c>
      <c r="C109" s="249"/>
      <c r="D109" s="249"/>
      <c r="E109" s="249"/>
      <c r="F109" s="7" t="s">
        <v>11</v>
      </c>
      <c r="G109" s="7"/>
      <c r="H109" s="52"/>
      <c r="I109" s="52"/>
      <c r="J109" s="52"/>
      <c r="K109" s="52"/>
      <c r="L109" s="52"/>
      <c r="M109" s="8"/>
    </row>
    <row r="110" spans="1:13" x14ac:dyDescent="0.3">
      <c r="A110" s="19"/>
      <c r="B110" s="211" t="s">
        <v>28</v>
      </c>
      <c r="C110" s="243" t="s">
        <v>6</v>
      </c>
      <c r="D110" s="244"/>
      <c r="E110" s="245"/>
      <c r="F110" s="211" t="s">
        <v>49</v>
      </c>
      <c r="G110" s="211"/>
      <c r="H110" s="211"/>
      <c r="I110" s="211"/>
      <c r="J110" s="211"/>
      <c r="K110" s="211" t="s">
        <v>50</v>
      </c>
      <c r="L110" s="211"/>
      <c r="M110" s="19"/>
    </row>
    <row r="111" spans="1:13" x14ac:dyDescent="0.3">
      <c r="A111" s="19"/>
      <c r="B111" s="211"/>
      <c r="C111" s="246"/>
      <c r="D111" s="247"/>
      <c r="E111" s="248"/>
      <c r="F111" s="211"/>
      <c r="G111" s="211"/>
      <c r="H111" s="211"/>
      <c r="I111" s="211"/>
      <c r="J111" s="211"/>
      <c r="K111" s="211"/>
      <c r="L111" s="211"/>
      <c r="M111" s="19"/>
    </row>
    <row r="112" spans="1:13" x14ac:dyDescent="0.3">
      <c r="A112" s="19"/>
      <c r="B112" s="29">
        <v>1</v>
      </c>
      <c r="C112" s="237" t="s">
        <v>169</v>
      </c>
      <c r="D112" s="238"/>
      <c r="E112" s="239"/>
      <c r="F112" s="253" t="s">
        <v>932</v>
      </c>
      <c r="G112" s="253"/>
      <c r="H112" s="253"/>
      <c r="I112" s="253"/>
      <c r="J112" s="253"/>
      <c r="K112" s="203" t="s">
        <v>209</v>
      </c>
      <c r="L112" s="205"/>
      <c r="M112" s="22"/>
    </row>
    <row r="113" spans="1:13" x14ac:dyDescent="0.3">
      <c r="A113" s="19"/>
      <c r="B113" s="29">
        <v>2</v>
      </c>
      <c r="C113" s="240" t="s">
        <v>206</v>
      </c>
      <c r="D113" s="241"/>
      <c r="E113" s="242"/>
      <c r="F113" s="253" t="s">
        <v>932</v>
      </c>
      <c r="G113" s="253"/>
      <c r="H113" s="253"/>
      <c r="I113" s="253"/>
      <c r="J113" s="253"/>
      <c r="K113" s="203" t="s">
        <v>209</v>
      </c>
      <c r="L113" s="205"/>
      <c r="M113" s="28"/>
    </row>
    <row r="114" spans="1:13" x14ac:dyDescent="0.3">
      <c r="A114" s="19"/>
      <c r="B114" s="30">
        <v>3</v>
      </c>
      <c r="C114" s="56" t="s">
        <v>207</v>
      </c>
      <c r="D114" s="57"/>
      <c r="E114" s="58"/>
      <c r="F114" s="253" t="s">
        <v>932</v>
      </c>
      <c r="G114" s="253"/>
      <c r="H114" s="253"/>
      <c r="I114" s="253"/>
      <c r="J114" s="253"/>
      <c r="K114" s="203" t="s">
        <v>209</v>
      </c>
      <c r="L114" s="205"/>
      <c r="M114" s="28"/>
    </row>
    <row r="115" spans="1:13" x14ac:dyDescent="0.3">
      <c r="A115" s="19"/>
      <c r="B115" s="29">
        <v>4</v>
      </c>
      <c r="C115" s="240" t="s">
        <v>26</v>
      </c>
      <c r="D115" s="241"/>
      <c r="E115" s="242"/>
      <c r="F115" s="253" t="s">
        <v>932</v>
      </c>
      <c r="G115" s="253"/>
      <c r="H115" s="253"/>
      <c r="I115" s="253"/>
      <c r="J115" s="253"/>
      <c r="K115" s="203" t="s">
        <v>212</v>
      </c>
      <c r="L115" s="205"/>
      <c r="M115" s="28"/>
    </row>
    <row r="116" spans="1:13" x14ac:dyDescent="0.3">
      <c r="A116" s="19"/>
      <c r="B116" s="52"/>
      <c r="C116" s="52"/>
      <c r="D116" s="52"/>
      <c r="E116" s="52"/>
      <c r="F116" s="7"/>
      <c r="G116" s="7"/>
      <c r="H116" s="52"/>
      <c r="I116" s="52"/>
      <c r="J116" s="52"/>
      <c r="K116" s="52"/>
      <c r="L116" s="52"/>
      <c r="M116" s="8"/>
    </row>
    <row r="117" spans="1:13" x14ac:dyDescent="0.3">
      <c r="A117" s="19">
        <v>13</v>
      </c>
      <c r="B117" s="249" t="s">
        <v>51</v>
      </c>
      <c r="C117" s="249"/>
      <c r="D117" s="249"/>
      <c r="E117" s="249"/>
      <c r="F117" s="249"/>
      <c r="G117" s="7"/>
      <c r="H117" s="52"/>
      <c r="I117" s="52"/>
      <c r="J117" s="52"/>
      <c r="K117" s="52"/>
      <c r="L117" s="52"/>
      <c r="M117" s="8"/>
    </row>
    <row r="118" spans="1:13" ht="30.75" customHeight="1" x14ac:dyDescent="0.3">
      <c r="A118" s="19"/>
      <c r="B118" s="67" t="s">
        <v>28</v>
      </c>
      <c r="C118" s="250" t="s">
        <v>52</v>
      </c>
      <c r="D118" s="251"/>
      <c r="E118" s="251"/>
      <c r="F118" s="251"/>
      <c r="G118" s="251"/>
      <c r="H118" s="252"/>
      <c r="I118" s="250" t="s">
        <v>53</v>
      </c>
      <c r="J118" s="251"/>
      <c r="K118" s="251"/>
      <c r="L118" s="252"/>
      <c r="M118" s="19"/>
    </row>
    <row r="119" spans="1:13" x14ac:dyDescent="0.3">
      <c r="A119" s="19"/>
      <c r="B119" s="29" t="s">
        <v>1</v>
      </c>
      <c r="C119" s="57" t="s">
        <v>73</v>
      </c>
      <c r="D119" s="57"/>
      <c r="E119" s="72"/>
      <c r="F119" s="57"/>
      <c r="G119" s="57"/>
      <c r="H119" s="72"/>
      <c r="I119" s="56" t="s">
        <v>74</v>
      </c>
      <c r="J119" s="57"/>
      <c r="K119" s="57"/>
      <c r="L119" s="58"/>
      <c r="M119" s="52"/>
    </row>
    <row r="120" spans="1:13" x14ac:dyDescent="0.3">
      <c r="A120" s="19"/>
      <c r="B120" s="29">
        <v>2</v>
      </c>
      <c r="C120" s="57" t="s">
        <v>75</v>
      </c>
      <c r="D120" s="57"/>
      <c r="E120" s="72"/>
      <c r="F120" s="57"/>
      <c r="G120" s="57"/>
      <c r="H120" s="72"/>
      <c r="I120" s="41" t="s">
        <v>82</v>
      </c>
      <c r="J120" s="42"/>
      <c r="K120" s="42"/>
      <c r="L120" s="43"/>
      <c r="M120" s="7"/>
    </row>
    <row r="121" spans="1:13" x14ac:dyDescent="0.3">
      <c r="A121" s="19"/>
      <c r="B121" s="29">
        <v>3</v>
      </c>
      <c r="C121" s="57" t="s">
        <v>76</v>
      </c>
      <c r="D121" s="57"/>
      <c r="E121" s="72"/>
      <c r="F121" s="57"/>
      <c r="G121" s="57"/>
      <c r="H121" s="72"/>
      <c r="I121" s="41" t="s">
        <v>83</v>
      </c>
      <c r="J121" s="42"/>
      <c r="K121" s="42"/>
      <c r="L121" s="43"/>
      <c r="M121" s="7"/>
    </row>
    <row r="122" spans="1:13" x14ac:dyDescent="0.3">
      <c r="A122" s="19"/>
      <c r="B122" s="29">
        <v>4</v>
      </c>
      <c r="C122" s="42" t="s">
        <v>77</v>
      </c>
      <c r="D122" s="42"/>
      <c r="E122" s="72"/>
      <c r="F122" s="42"/>
      <c r="G122" s="42"/>
      <c r="H122" s="72"/>
      <c r="I122" s="41" t="s">
        <v>84</v>
      </c>
      <c r="J122" s="42"/>
      <c r="K122" s="42"/>
      <c r="L122" s="43"/>
      <c r="M122" s="7"/>
    </row>
    <row r="123" spans="1:13" x14ac:dyDescent="0.3">
      <c r="A123" s="19"/>
      <c r="B123" s="29">
        <v>5</v>
      </c>
      <c r="C123" s="42" t="s">
        <v>78</v>
      </c>
      <c r="D123" s="42"/>
      <c r="E123" s="72"/>
      <c r="F123" s="42"/>
      <c r="G123" s="42"/>
      <c r="H123" s="72"/>
      <c r="I123" s="41" t="s">
        <v>85</v>
      </c>
      <c r="J123" s="42"/>
      <c r="K123" s="42"/>
      <c r="L123" s="43"/>
      <c r="M123" s="7"/>
    </row>
    <row r="124" spans="1:13" x14ac:dyDescent="0.3">
      <c r="A124" s="19"/>
      <c r="B124" s="29">
        <v>6</v>
      </c>
      <c r="C124" s="42" t="s">
        <v>79</v>
      </c>
      <c r="D124" s="42"/>
      <c r="E124" s="72"/>
      <c r="F124" s="42"/>
      <c r="G124" s="42"/>
      <c r="H124" s="72"/>
      <c r="I124" s="41" t="s">
        <v>86</v>
      </c>
      <c r="J124" s="42"/>
      <c r="K124" s="42"/>
      <c r="L124" s="43"/>
      <c r="M124" s="7"/>
    </row>
    <row r="125" spans="1:13" x14ac:dyDescent="0.3">
      <c r="A125" s="19"/>
      <c r="B125" s="29">
        <v>7</v>
      </c>
      <c r="C125" s="42" t="s">
        <v>80</v>
      </c>
      <c r="D125" s="42"/>
      <c r="E125" s="72"/>
      <c r="F125" s="42"/>
      <c r="G125" s="42"/>
      <c r="H125" s="72"/>
      <c r="I125" s="41" t="s">
        <v>87</v>
      </c>
      <c r="J125" s="42"/>
      <c r="K125" s="42"/>
      <c r="L125" s="43"/>
      <c r="M125" s="7"/>
    </row>
    <row r="126" spans="1:13" x14ac:dyDescent="0.3">
      <c r="A126" s="19"/>
      <c r="B126" s="29">
        <v>8</v>
      </c>
      <c r="C126" s="57" t="s">
        <v>81</v>
      </c>
      <c r="D126" s="57"/>
      <c r="E126" s="72"/>
      <c r="F126" s="57"/>
      <c r="G126" s="57"/>
      <c r="H126" s="72"/>
      <c r="I126" s="56" t="s">
        <v>88</v>
      </c>
      <c r="J126" s="57"/>
      <c r="K126" s="57"/>
      <c r="L126" s="58"/>
      <c r="M126" s="52"/>
    </row>
    <row r="127" spans="1:13" x14ac:dyDescent="0.3">
      <c r="A127" s="19"/>
      <c r="B127" s="52"/>
      <c r="C127" s="52"/>
      <c r="D127" s="52"/>
      <c r="E127" s="52"/>
      <c r="F127" s="7"/>
      <c r="G127" s="7"/>
      <c r="H127" s="52"/>
      <c r="I127" s="52"/>
      <c r="J127" s="52"/>
      <c r="K127" s="52"/>
      <c r="L127" s="52"/>
      <c r="M127" s="8"/>
    </row>
    <row r="128" spans="1:13" x14ac:dyDescent="0.3">
      <c r="A128" s="19">
        <v>14</v>
      </c>
      <c r="B128" s="249" t="s">
        <v>54</v>
      </c>
      <c r="C128" s="249"/>
      <c r="D128" s="249"/>
      <c r="E128" s="249"/>
      <c r="F128" s="7"/>
      <c r="G128" s="7"/>
      <c r="H128" s="52"/>
      <c r="I128" s="52"/>
      <c r="J128" s="52"/>
      <c r="K128" s="52"/>
      <c r="L128" s="52"/>
      <c r="M128" s="8"/>
    </row>
    <row r="129" spans="1:13" x14ac:dyDescent="0.3">
      <c r="A129" s="19"/>
      <c r="B129" s="211" t="s">
        <v>28</v>
      </c>
      <c r="C129" s="250" t="s">
        <v>55</v>
      </c>
      <c r="D129" s="251"/>
      <c r="E129" s="251"/>
      <c r="F129" s="251"/>
      <c r="G129" s="251"/>
      <c r="H129" s="251"/>
      <c r="I129" s="250" t="s">
        <v>56</v>
      </c>
      <c r="J129" s="251"/>
      <c r="K129" s="251"/>
      <c r="L129" s="252"/>
      <c r="M129" s="19"/>
    </row>
    <row r="130" spans="1:13" x14ac:dyDescent="0.3">
      <c r="A130" s="19"/>
      <c r="B130" s="211"/>
      <c r="C130" s="250"/>
      <c r="D130" s="251"/>
      <c r="E130" s="251"/>
      <c r="F130" s="251"/>
      <c r="G130" s="251"/>
      <c r="H130" s="251"/>
      <c r="I130" s="250"/>
      <c r="J130" s="251"/>
      <c r="K130" s="251"/>
      <c r="L130" s="252"/>
      <c r="M130" s="19"/>
    </row>
    <row r="131" spans="1:13" ht="24" customHeight="1" x14ac:dyDescent="0.3">
      <c r="A131" s="19"/>
      <c r="B131" s="29" t="s">
        <v>1</v>
      </c>
      <c r="C131" s="237" t="s">
        <v>428</v>
      </c>
      <c r="D131" s="238"/>
      <c r="E131" s="238"/>
      <c r="F131" s="238"/>
      <c r="G131" s="238"/>
      <c r="H131" s="239"/>
      <c r="I131" s="41"/>
      <c r="J131" s="73"/>
      <c r="K131" s="73"/>
      <c r="L131" s="74"/>
      <c r="M131" s="48"/>
    </row>
    <row r="132" spans="1:13" x14ac:dyDescent="0.3">
      <c r="A132" s="19"/>
      <c r="B132" s="8"/>
      <c r="C132" s="8"/>
      <c r="D132" s="8"/>
      <c r="E132" s="8"/>
      <c r="F132" s="7"/>
      <c r="G132" s="7"/>
      <c r="H132" s="8"/>
      <c r="I132" s="8"/>
      <c r="J132" s="8"/>
      <c r="K132" s="8"/>
      <c r="L132" s="8"/>
      <c r="M132" s="8"/>
    </row>
    <row r="133" spans="1:13" x14ac:dyDescent="0.3">
      <c r="A133" s="19">
        <v>15</v>
      </c>
      <c r="B133" s="52" t="s">
        <v>57</v>
      </c>
      <c r="C133" s="52"/>
      <c r="D133" s="52"/>
      <c r="E133" s="52"/>
      <c r="F133" s="7"/>
      <c r="G133" s="7"/>
      <c r="H133" s="52"/>
      <c r="I133" s="52"/>
      <c r="J133" s="52"/>
      <c r="K133" s="52"/>
      <c r="L133" s="52"/>
      <c r="M133" s="52"/>
    </row>
    <row r="134" spans="1:13" x14ac:dyDescent="0.3">
      <c r="A134" s="19"/>
      <c r="B134" s="64" t="s">
        <v>14</v>
      </c>
      <c r="C134" s="52" t="s">
        <v>142</v>
      </c>
      <c r="D134" s="52"/>
      <c r="E134" s="45"/>
      <c r="F134" s="7"/>
      <c r="H134" s="45"/>
      <c r="I134" s="52"/>
      <c r="J134" s="52"/>
      <c r="K134" s="52"/>
      <c r="L134" s="52"/>
      <c r="M134" s="52"/>
    </row>
    <row r="135" spans="1:13" x14ac:dyDescent="0.3">
      <c r="A135" s="19"/>
      <c r="B135" s="64"/>
      <c r="C135" s="7" t="s">
        <v>64</v>
      </c>
      <c r="D135" s="52" t="s">
        <v>240</v>
      </c>
      <c r="E135" s="7"/>
      <c r="G135" s="45"/>
      <c r="H135" s="52"/>
      <c r="I135" s="52"/>
      <c r="J135" s="52"/>
      <c r="K135" s="45"/>
      <c r="L135" s="52"/>
      <c r="M135" s="52"/>
    </row>
    <row r="136" spans="1:13" x14ac:dyDescent="0.3">
      <c r="A136" s="19"/>
      <c r="B136" s="64"/>
      <c r="C136" s="7" t="s">
        <v>64</v>
      </c>
      <c r="D136" s="52" t="s">
        <v>241</v>
      </c>
      <c r="E136" s="7"/>
      <c r="G136" s="45"/>
      <c r="H136" s="52"/>
      <c r="I136" s="52"/>
      <c r="J136" s="52"/>
      <c r="K136" s="45"/>
      <c r="L136" s="52"/>
      <c r="M136" s="52"/>
    </row>
    <row r="137" spans="1:13" x14ac:dyDescent="0.3">
      <c r="A137" s="19"/>
      <c r="B137" s="64"/>
      <c r="C137" s="7" t="s">
        <v>64</v>
      </c>
      <c r="D137" s="52" t="s">
        <v>242</v>
      </c>
      <c r="E137" s="7"/>
      <c r="G137" s="45"/>
      <c r="H137" s="52"/>
      <c r="I137" s="52"/>
      <c r="J137" s="52"/>
      <c r="K137" s="45"/>
      <c r="L137" s="52"/>
      <c r="M137" s="52"/>
    </row>
    <row r="138" spans="1:13" x14ac:dyDescent="0.3">
      <c r="A138" s="19"/>
      <c r="B138" s="64"/>
      <c r="C138" s="7" t="s">
        <v>64</v>
      </c>
      <c r="D138" s="52" t="s">
        <v>243</v>
      </c>
      <c r="E138" s="7"/>
      <c r="G138" s="45"/>
      <c r="H138" s="52"/>
      <c r="I138" s="52"/>
      <c r="J138" s="52"/>
      <c r="K138" s="45"/>
      <c r="L138" s="52"/>
      <c r="M138" s="52"/>
    </row>
    <row r="139" spans="1:13" x14ac:dyDescent="0.3">
      <c r="A139" s="19"/>
      <c r="B139" s="64"/>
      <c r="C139" s="7"/>
      <c r="D139" s="52"/>
      <c r="E139" s="7"/>
      <c r="G139" s="45"/>
      <c r="H139" s="52"/>
      <c r="I139" s="52"/>
      <c r="J139" s="52"/>
      <c r="K139" s="45"/>
      <c r="L139" s="52"/>
      <c r="M139" s="52"/>
    </row>
    <row r="140" spans="1:13" x14ac:dyDescent="0.3">
      <c r="A140" s="19"/>
      <c r="B140" s="64" t="s">
        <v>15</v>
      </c>
      <c r="C140" s="52" t="s">
        <v>143</v>
      </c>
      <c r="D140" s="52"/>
      <c r="E140" s="45"/>
      <c r="F140" s="7"/>
      <c r="G140" s="7"/>
      <c r="H140" s="45"/>
      <c r="I140" s="52"/>
      <c r="J140" s="52"/>
      <c r="K140" s="52"/>
      <c r="L140" s="52"/>
      <c r="M140" s="52"/>
    </row>
    <row r="141" spans="1:13" x14ac:dyDescent="0.3">
      <c r="A141" s="19"/>
      <c r="B141" s="64"/>
      <c r="C141" s="64" t="s">
        <v>117</v>
      </c>
      <c r="D141" s="19" t="s">
        <v>121</v>
      </c>
      <c r="E141" s="52" t="s">
        <v>120</v>
      </c>
      <c r="F141" s="7"/>
      <c r="G141" s="7"/>
      <c r="H141" s="45"/>
      <c r="I141" s="52"/>
      <c r="J141" s="52"/>
      <c r="K141" s="52"/>
      <c r="L141" s="52"/>
      <c r="M141" s="52"/>
    </row>
    <row r="142" spans="1:13" x14ac:dyDescent="0.3">
      <c r="A142" s="19"/>
      <c r="B142" s="64"/>
      <c r="C142" s="64" t="s">
        <v>118</v>
      </c>
      <c r="D142" s="19" t="s">
        <v>270</v>
      </c>
      <c r="E142" s="52" t="s">
        <v>271</v>
      </c>
      <c r="F142" s="7"/>
      <c r="G142" s="7"/>
      <c r="H142" s="45"/>
      <c r="I142" s="52"/>
      <c r="J142" s="52"/>
      <c r="K142" s="52"/>
      <c r="L142" s="52"/>
      <c r="M142" s="52"/>
    </row>
    <row r="143" spans="1:13" x14ac:dyDescent="0.3">
      <c r="A143" s="19"/>
      <c r="B143" s="64"/>
      <c r="C143" s="64" t="s">
        <v>119</v>
      </c>
      <c r="D143" s="19" t="s">
        <v>123</v>
      </c>
      <c r="E143" s="52" t="s">
        <v>272</v>
      </c>
      <c r="F143" s="7"/>
      <c r="G143" s="7"/>
      <c r="H143" s="52"/>
      <c r="I143" s="52"/>
      <c r="J143" s="52"/>
      <c r="K143" s="52"/>
      <c r="L143" s="52"/>
      <c r="M143" s="52"/>
    </row>
    <row r="144" spans="1:13" x14ac:dyDescent="0.3">
      <c r="A144" s="19"/>
      <c r="B144" s="64"/>
      <c r="C144" s="64" t="s">
        <v>126</v>
      </c>
      <c r="D144" s="19" t="s">
        <v>125</v>
      </c>
      <c r="E144" s="52" t="s">
        <v>273</v>
      </c>
      <c r="F144" s="7"/>
      <c r="G144" s="7"/>
      <c r="H144" s="52"/>
      <c r="I144" s="52"/>
      <c r="J144" s="52"/>
      <c r="K144" s="52"/>
      <c r="L144" s="52"/>
      <c r="M144" s="52"/>
    </row>
    <row r="145" spans="1:13" x14ac:dyDescent="0.3">
      <c r="A145" s="19"/>
      <c r="B145" s="64"/>
      <c r="C145" s="64"/>
      <c r="D145" s="64"/>
      <c r="E145" s="52"/>
      <c r="F145" s="7"/>
      <c r="G145" s="7"/>
      <c r="H145" s="52"/>
      <c r="I145" s="52"/>
      <c r="J145" s="52"/>
      <c r="K145" s="52"/>
      <c r="L145" s="52"/>
      <c r="M145" s="52"/>
    </row>
    <row r="146" spans="1:13" ht="15" customHeight="1" x14ac:dyDescent="0.3">
      <c r="A146" s="19"/>
      <c r="B146" s="64" t="s">
        <v>16</v>
      </c>
      <c r="C146" s="52" t="s">
        <v>144</v>
      </c>
      <c r="D146" s="52"/>
      <c r="E146" s="45"/>
      <c r="F146" s="7"/>
      <c r="H146" s="45"/>
      <c r="I146" s="45"/>
      <c r="J146" s="65"/>
      <c r="K146" s="65"/>
      <c r="L146" s="65"/>
      <c r="M146" s="65"/>
    </row>
    <row r="147" spans="1:13" ht="29.25" customHeight="1" x14ac:dyDescent="0.3">
      <c r="A147" s="19"/>
      <c r="B147" s="64"/>
      <c r="C147" s="12" t="s">
        <v>117</v>
      </c>
      <c r="D147" s="22" t="s">
        <v>94</v>
      </c>
      <c r="E147" s="206" t="s">
        <v>95</v>
      </c>
      <c r="F147" s="206"/>
      <c r="G147" s="206"/>
      <c r="H147" s="206"/>
      <c r="I147" s="206"/>
      <c r="J147" s="206"/>
      <c r="K147" s="206"/>
      <c r="L147" s="206"/>
      <c r="M147" s="13"/>
    </row>
    <row r="148" spans="1:13" ht="32.25" customHeight="1" x14ac:dyDescent="0.3">
      <c r="A148" s="19"/>
      <c r="B148" s="64"/>
      <c r="C148" s="12" t="s">
        <v>118</v>
      </c>
      <c r="D148" s="22" t="s">
        <v>96</v>
      </c>
      <c r="E148" s="206" t="s">
        <v>97</v>
      </c>
      <c r="F148" s="206"/>
      <c r="G148" s="206"/>
      <c r="H148" s="206"/>
      <c r="I148" s="206"/>
      <c r="J148" s="206"/>
      <c r="K148" s="206"/>
      <c r="L148" s="206"/>
      <c r="M148" s="13"/>
    </row>
    <row r="149" spans="1:13" ht="38.25" customHeight="1" x14ac:dyDescent="0.3">
      <c r="A149" s="19"/>
      <c r="B149" s="64"/>
      <c r="C149" s="12" t="s">
        <v>119</v>
      </c>
      <c r="D149" s="22" t="s">
        <v>98</v>
      </c>
      <c r="E149" s="206" t="s">
        <v>140</v>
      </c>
      <c r="F149" s="206"/>
      <c r="G149" s="206"/>
      <c r="H149" s="206"/>
      <c r="I149" s="206"/>
      <c r="J149" s="206"/>
      <c r="K149" s="206"/>
      <c r="L149" s="206"/>
      <c r="M149" s="13"/>
    </row>
    <row r="150" spans="1:13" ht="15" customHeight="1" x14ac:dyDescent="0.3">
      <c r="A150" s="19"/>
      <c r="B150" s="64"/>
      <c r="C150" s="7"/>
      <c r="D150" s="36"/>
      <c r="E150" s="18"/>
      <c r="F150" s="18"/>
      <c r="G150" s="18"/>
      <c r="H150" s="18"/>
      <c r="I150" s="18"/>
      <c r="J150" s="18"/>
      <c r="K150" s="18"/>
      <c r="L150" s="18"/>
      <c r="M150" s="18"/>
    </row>
    <row r="151" spans="1:13" x14ac:dyDescent="0.3">
      <c r="A151" s="19"/>
      <c r="B151" s="64" t="s">
        <v>17</v>
      </c>
      <c r="C151" s="52" t="s">
        <v>145</v>
      </c>
      <c r="D151" s="64"/>
      <c r="E151" s="45"/>
      <c r="F151" s="19"/>
      <c r="H151" s="45"/>
      <c r="I151" s="52"/>
      <c r="J151" s="52"/>
      <c r="K151" s="52"/>
      <c r="L151" s="52"/>
      <c r="M151" s="52"/>
    </row>
    <row r="152" spans="1:13" x14ac:dyDescent="0.3">
      <c r="A152" s="19"/>
      <c r="B152" s="64"/>
      <c r="C152" s="7" t="s">
        <v>117</v>
      </c>
      <c r="D152" s="52" t="s">
        <v>274</v>
      </c>
      <c r="E152" s="52"/>
      <c r="F152" s="19"/>
      <c r="H152" s="45"/>
      <c r="I152" s="52"/>
      <c r="J152" s="52"/>
      <c r="K152" s="52"/>
      <c r="L152" s="52"/>
      <c r="M152" s="52"/>
    </row>
    <row r="153" spans="1:13" x14ac:dyDescent="0.3">
      <c r="A153" s="19"/>
      <c r="B153" s="64"/>
      <c r="C153" s="7" t="s">
        <v>118</v>
      </c>
      <c r="D153" s="52" t="s">
        <v>275</v>
      </c>
      <c r="E153" s="52"/>
      <c r="F153" s="19"/>
      <c r="H153" s="45"/>
      <c r="I153" s="52"/>
      <c r="J153" s="52"/>
      <c r="K153" s="52"/>
      <c r="L153" s="52"/>
      <c r="M153" s="52"/>
    </row>
    <row r="154" spans="1:13" x14ac:dyDescent="0.3">
      <c r="A154" s="19"/>
      <c r="B154" s="64"/>
      <c r="C154" s="7" t="s">
        <v>119</v>
      </c>
      <c r="D154" s="52" t="s">
        <v>250</v>
      </c>
      <c r="E154" s="52"/>
      <c r="F154" s="19"/>
      <c r="G154" s="7"/>
      <c r="H154" s="52"/>
      <c r="I154" s="52"/>
      <c r="J154" s="52"/>
      <c r="K154" s="52"/>
      <c r="L154" s="52"/>
      <c r="M154" s="52"/>
    </row>
    <row r="155" spans="1:13" x14ac:dyDescent="0.3">
      <c r="A155" s="19"/>
      <c r="B155" s="64"/>
      <c r="C155" s="7"/>
      <c r="D155" s="52"/>
      <c r="E155" s="52"/>
      <c r="F155" s="19"/>
      <c r="G155" s="7"/>
      <c r="H155" s="52"/>
      <c r="I155" s="52"/>
      <c r="J155" s="52"/>
      <c r="K155" s="52"/>
      <c r="L155" s="52"/>
      <c r="M155" s="52"/>
    </row>
    <row r="156" spans="1:13" x14ac:dyDescent="0.3">
      <c r="A156" s="19"/>
      <c r="B156" s="64" t="s">
        <v>18</v>
      </c>
      <c r="C156" s="52" t="s">
        <v>146</v>
      </c>
      <c r="D156" s="64"/>
      <c r="E156" s="45"/>
      <c r="F156" s="19"/>
      <c r="H156" s="45"/>
      <c r="I156" s="52"/>
      <c r="J156" s="52"/>
      <c r="K156" s="52"/>
      <c r="L156" s="52"/>
      <c r="M156" s="52"/>
    </row>
    <row r="157" spans="1:13" x14ac:dyDescent="0.3">
      <c r="A157" s="19"/>
      <c r="B157" s="64"/>
      <c r="C157" s="7" t="s">
        <v>64</v>
      </c>
      <c r="D157" s="52" t="s">
        <v>104</v>
      </c>
      <c r="E157" s="52"/>
      <c r="F157" s="19"/>
      <c r="H157" s="45"/>
      <c r="I157" s="52"/>
      <c r="J157" s="52"/>
      <c r="K157" s="52"/>
      <c r="L157" s="52"/>
      <c r="M157" s="52"/>
    </row>
    <row r="158" spans="1:13" x14ac:dyDescent="0.3">
      <c r="A158" s="19"/>
      <c r="B158" s="64"/>
      <c r="C158" s="7" t="s">
        <v>64</v>
      </c>
      <c r="D158" s="52" t="s">
        <v>105</v>
      </c>
      <c r="E158" s="52"/>
      <c r="F158" s="19"/>
      <c r="H158" s="45"/>
      <c r="I158" s="52"/>
      <c r="J158" s="52"/>
      <c r="K158" s="52"/>
      <c r="L158" s="52"/>
      <c r="M158" s="52"/>
    </row>
    <row r="159" spans="1:13" x14ac:dyDescent="0.3">
      <c r="A159" s="19"/>
      <c r="B159" s="64"/>
      <c r="C159" s="7" t="s">
        <v>64</v>
      </c>
      <c r="D159" s="52" t="s">
        <v>106</v>
      </c>
      <c r="E159" s="52"/>
      <c r="F159" s="19"/>
      <c r="H159" s="45"/>
      <c r="I159" s="52"/>
      <c r="J159" s="52"/>
      <c r="K159" s="52"/>
      <c r="L159" s="52"/>
      <c r="M159" s="52"/>
    </row>
    <row r="160" spans="1:13" x14ac:dyDescent="0.3">
      <c r="A160" s="19"/>
      <c r="B160" s="64"/>
      <c r="C160" s="7" t="s">
        <v>64</v>
      </c>
      <c r="D160" s="52" t="s">
        <v>107</v>
      </c>
      <c r="E160" s="52"/>
      <c r="F160" s="19"/>
      <c r="G160" s="7"/>
      <c r="H160" s="52"/>
      <c r="I160" s="52"/>
      <c r="J160" s="52"/>
      <c r="K160" s="52"/>
      <c r="L160" s="52"/>
      <c r="M160" s="52"/>
    </row>
    <row r="161" spans="1:13" x14ac:dyDescent="0.3">
      <c r="A161" s="19"/>
      <c r="B161" s="64"/>
      <c r="C161" s="7"/>
      <c r="D161" s="52"/>
      <c r="E161" s="52"/>
      <c r="F161" s="19"/>
      <c r="G161" s="7"/>
      <c r="H161" s="52"/>
      <c r="I161" s="52"/>
      <c r="J161" s="52"/>
      <c r="K161" s="52"/>
      <c r="L161" s="52"/>
      <c r="M161" s="52"/>
    </row>
    <row r="162" spans="1:13" x14ac:dyDescent="0.3">
      <c r="A162" s="19"/>
      <c r="B162" s="64" t="s">
        <v>19</v>
      </c>
      <c r="C162" s="52" t="s">
        <v>147</v>
      </c>
      <c r="D162" s="64"/>
      <c r="E162" s="45"/>
      <c r="F162" s="19"/>
      <c r="G162" s="7"/>
      <c r="H162" s="52"/>
      <c r="I162" s="52"/>
      <c r="J162" s="52"/>
      <c r="K162" s="52"/>
      <c r="L162" s="52"/>
      <c r="M162" s="52"/>
    </row>
    <row r="163" spans="1:13" x14ac:dyDescent="0.3">
      <c r="A163" s="19"/>
      <c r="B163" s="52"/>
      <c r="C163" s="52" t="s">
        <v>117</v>
      </c>
      <c r="D163" s="52" t="s">
        <v>130</v>
      </c>
      <c r="E163" s="45"/>
      <c r="F163" s="19" t="s">
        <v>11</v>
      </c>
      <c r="G163" s="7" t="s">
        <v>108</v>
      </c>
      <c r="H163" s="52"/>
      <c r="I163" s="52"/>
      <c r="J163" s="52"/>
      <c r="K163" s="52"/>
      <c r="L163" s="52"/>
      <c r="M163" s="52"/>
    </row>
    <row r="164" spans="1:13" x14ac:dyDescent="0.3">
      <c r="A164" s="19"/>
      <c r="B164" s="52"/>
      <c r="C164" s="52" t="s">
        <v>118</v>
      </c>
      <c r="D164" s="52" t="s">
        <v>131</v>
      </c>
      <c r="E164" s="45"/>
      <c r="F164" s="19" t="s">
        <v>11</v>
      </c>
      <c r="G164" s="7" t="s">
        <v>109</v>
      </c>
      <c r="H164" s="52"/>
      <c r="I164" s="52"/>
      <c r="J164" s="52"/>
      <c r="K164" s="52"/>
      <c r="L164" s="52"/>
      <c r="M164" s="52"/>
    </row>
    <row r="165" spans="1:13" x14ac:dyDescent="0.3">
      <c r="A165" s="19"/>
      <c r="B165" s="52"/>
      <c r="C165" s="52" t="s">
        <v>119</v>
      </c>
      <c r="D165" s="52" t="s">
        <v>132</v>
      </c>
      <c r="E165" s="45"/>
      <c r="F165" s="19" t="s">
        <v>11</v>
      </c>
      <c r="G165" s="7" t="s">
        <v>109</v>
      </c>
      <c r="H165" s="52"/>
      <c r="I165" s="52"/>
      <c r="J165" s="52"/>
      <c r="K165" s="52"/>
      <c r="L165" s="52"/>
      <c r="M165" s="52"/>
    </row>
    <row r="166" spans="1:13" x14ac:dyDescent="0.3">
      <c r="A166" s="19"/>
      <c r="B166" s="52"/>
      <c r="C166" s="52" t="s">
        <v>126</v>
      </c>
      <c r="D166" s="52" t="s">
        <v>133</v>
      </c>
      <c r="E166" s="45"/>
      <c r="F166" s="19" t="s">
        <v>11</v>
      </c>
      <c r="G166" s="7" t="s">
        <v>109</v>
      </c>
      <c r="H166" s="52"/>
      <c r="I166" s="52"/>
      <c r="J166" s="52"/>
      <c r="K166" s="52"/>
      <c r="L166" s="52"/>
      <c r="M166" s="52"/>
    </row>
    <row r="167" spans="1:13" x14ac:dyDescent="0.3">
      <c r="A167" s="19"/>
      <c r="B167" s="52"/>
      <c r="C167" s="52" t="s">
        <v>127</v>
      </c>
      <c r="D167" s="52" t="s">
        <v>134</v>
      </c>
      <c r="E167" s="45"/>
      <c r="F167" s="19" t="s">
        <v>11</v>
      </c>
      <c r="G167" s="7" t="s">
        <v>109</v>
      </c>
      <c r="H167" s="52"/>
      <c r="I167" s="52"/>
      <c r="J167" s="52"/>
      <c r="K167" s="52"/>
      <c r="L167" s="52"/>
      <c r="M167" s="52"/>
    </row>
    <row r="168" spans="1:13" x14ac:dyDescent="0.3">
      <c r="A168" s="19"/>
      <c r="B168" s="52"/>
      <c r="C168" s="52" t="s">
        <v>128</v>
      </c>
      <c r="D168" s="52" t="s">
        <v>135</v>
      </c>
      <c r="E168" s="45"/>
      <c r="F168" s="19" t="s">
        <v>11</v>
      </c>
      <c r="G168" s="7" t="s">
        <v>110</v>
      </c>
      <c r="H168" s="52"/>
      <c r="I168" s="52"/>
      <c r="J168" s="52"/>
      <c r="K168" s="52"/>
      <c r="L168" s="52"/>
      <c r="M168" s="52"/>
    </row>
    <row r="169" spans="1:13" x14ac:dyDescent="0.3">
      <c r="A169" s="19"/>
      <c r="B169" s="52"/>
      <c r="C169" s="52" t="s">
        <v>129</v>
      </c>
      <c r="D169" s="52" t="s">
        <v>136</v>
      </c>
      <c r="E169" s="45"/>
      <c r="F169" s="19" t="s">
        <v>11</v>
      </c>
      <c r="G169" s="7" t="s">
        <v>109</v>
      </c>
      <c r="H169" s="52"/>
      <c r="I169" s="52"/>
      <c r="J169" s="52"/>
      <c r="K169" s="52"/>
      <c r="L169" s="52"/>
      <c r="M169" s="52"/>
    </row>
    <row r="170" spans="1:13" x14ac:dyDescent="0.3">
      <c r="A170" s="19"/>
      <c r="B170" s="52"/>
      <c r="C170" s="52"/>
      <c r="D170" s="52"/>
      <c r="E170" s="52"/>
      <c r="F170" s="19"/>
      <c r="G170" s="7"/>
      <c r="H170" s="52"/>
      <c r="I170" s="52"/>
      <c r="J170" s="52"/>
      <c r="K170" s="52"/>
      <c r="L170" s="52"/>
      <c r="M170" s="52"/>
    </row>
    <row r="171" spans="1:13" x14ac:dyDescent="0.3">
      <c r="A171" s="19"/>
      <c r="B171" s="64" t="s">
        <v>58</v>
      </c>
      <c r="C171" s="52" t="s">
        <v>148</v>
      </c>
      <c r="D171" s="64"/>
      <c r="E171" s="45"/>
      <c r="F171" s="19"/>
      <c r="G171" s="7" t="s">
        <v>111</v>
      </c>
      <c r="H171" s="52"/>
      <c r="I171" s="52"/>
      <c r="J171" s="52"/>
      <c r="K171" s="52"/>
      <c r="L171" s="52"/>
      <c r="M171" s="52"/>
    </row>
    <row r="172" spans="1:13" x14ac:dyDescent="0.3">
      <c r="A172" s="19"/>
      <c r="B172" s="52"/>
      <c r="C172" s="52" t="s">
        <v>117</v>
      </c>
      <c r="D172" s="52" t="s">
        <v>137</v>
      </c>
      <c r="E172" s="45"/>
      <c r="F172" s="19" t="s">
        <v>11</v>
      </c>
      <c r="G172" s="7" t="s">
        <v>276</v>
      </c>
      <c r="H172" s="52"/>
      <c r="I172" s="52"/>
      <c r="J172" s="52"/>
      <c r="K172" s="52"/>
      <c r="L172" s="52"/>
      <c r="M172" s="52"/>
    </row>
    <row r="173" spans="1:13" x14ac:dyDescent="0.3">
      <c r="A173" s="19"/>
      <c r="B173" s="52"/>
      <c r="C173" s="52" t="s">
        <v>118</v>
      </c>
      <c r="D173" s="52" t="s">
        <v>138</v>
      </c>
      <c r="E173" s="45"/>
      <c r="F173" s="19" t="s">
        <v>11</v>
      </c>
      <c r="G173" s="7" t="s">
        <v>308</v>
      </c>
      <c r="H173" s="52"/>
      <c r="I173" s="52"/>
      <c r="J173" s="52"/>
      <c r="K173" s="52"/>
      <c r="L173" s="52"/>
      <c r="M173" s="52"/>
    </row>
    <row r="174" spans="1:13" x14ac:dyDescent="0.3">
      <c r="A174" s="19"/>
      <c r="B174" s="52"/>
      <c r="C174" s="52"/>
      <c r="D174" s="52"/>
      <c r="E174" s="45"/>
      <c r="F174" s="7"/>
      <c r="G174" s="7" t="s">
        <v>277</v>
      </c>
      <c r="H174" s="52"/>
      <c r="I174" s="52"/>
      <c r="J174" s="52"/>
      <c r="K174" s="52"/>
      <c r="L174" s="52"/>
      <c r="M174" s="52"/>
    </row>
    <row r="175" spans="1:13" x14ac:dyDescent="0.3">
      <c r="A175" s="19"/>
      <c r="B175" s="52"/>
      <c r="C175" s="52" t="s">
        <v>119</v>
      </c>
      <c r="D175" s="52" t="s">
        <v>139</v>
      </c>
      <c r="E175" s="45"/>
      <c r="F175" s="7" t="s">
        <v>11</v>
      </c>
      <c r="G175" s="7" t="s">
        <v>64</v>
      </c>
      <c r="H175" s="52"/>
      <c r="I175" s="52"/>
      <c r="J175" s="52"/>
      <c r="K175" s="52"/>
      <c r="L175" s="52"/>
      <c r="M175" s="52"/>
    </row>
    <row r="176" spans="1:13" x14ac:dyDescent="0.3">
      <c r="A176" s="19"/>
      <c r="B176" s="52"/>
      <c r="C176" s="52"/>
      <c r="D176" s="52"/>
      <c r="E176" s="45"/>
      <c r="F176" s="7"/>
      <c r="G176" s="7"/>
      <c r="H176" s="52"/>
      <c r="I176" s="52"/>
      <c r="J176" s="52"/>
      <c r="K176" s="52"/>
      <c r="L176" s="52"/>
      <c r="M176" s="52"/>
    </row>
    <row r="177" spans="1:13" ht="29.25" customHeight="1" x14ac:dyDescent="0.3">
      <c r="A177" s="28">
        <v>16</v>
      </c>
      <c r="B177" s="194" t="s">
        <v>59</v>
      </c>
      <c r="C177" s="194"/>
      <c r="D177" s="194"/>
      <c r="E177" s="194"/>
      <c r="F177" s="19" t="s">
        <v>11</v>
      </c>
      <c r="G177" s="7" t="s">
        <v>566</v>
      </c>
      <c r="H177" s="52"/>
      <c r="I177" s="52"/>
      <c r="J177" s="52"/>
      <c r="K177" s="52"/>
      <c r="L177" s="52"/>
      <c r="M177" s="52"/>
    </row>
    <row r="178" spans="1:13" ht="15" customHeight="1" x14ac:dyDescent="0.3">
      <c r="A178" s="19"/>
      <c r="B178" s="18"/>
      <c r="C178" s="18"/>
      <c r="D178" s="18"/>
      <c r="E178" s="18"/>
      <c r="F178" s="19"/>
      <c r="G178" s="7"/>
      <c r="H178" s="52"/>
      <c r="I178" s="52"/>
      <c r="J178" s="52"/>
      <c r="K178" s="52"/>
      <c r="L178" s="52"/>
      <c r="M178" s="52"/>
    </row>
    <row r="179" spans="1:13" x14ac:dyDescent="0.3">
      <c r="A179" s="19">
        <v>17</v>
      </c>
      <c r="B179" s="249" t="s">
        <v>60</v>
      </c>
      <c r="C179" s="249"/>
      <c r="D179" s="249"/>
      <c r="E179" s="249"/>
      <c r="F179" s="19" t="s">
        <v>11</v>
      </c>
      <c r="G179" s="7" t="s">
        <v>278</v>
      </c>
      <c r="H179" s="52"/>
      <c r="I179" s="52"/>
      <c r="J179" s="52"/>
      <c r="K179" s="52"/>
      <c r="L179" s="52"/>
      <c r="M179" s="52"/>
    </row>
    <row r="180" spans="1:13" x14ac:dyDescent="0.3">
      <c r="A180" s="19"/>
      <c r="B180" s="52"/>
      <c r="C180" s="52"/>
      <c r="D180" s="52"/>
      <c r="E180" s="52"/>
      <c r="F180" s="7"/>
      <c r="G180" s="7"/>
      <c r="H180" s="52"/>
      <c r="I180" s="52"/>
      <c r="J180" s="52"/>
      <c r="K180" s="52"/>
      <c r="L180" s="52"/>
      <c r="M180" s="52"/>
    </row>
    <row r="181" spans="1:13" x14ac:dyDescent="0.3">
      <c r="A181" s="19"/>
      <c r="B181" s="52"/>
      <c r="C181" s="52"/>
      <c r="D181" s="52"/>
      <c r="E181" s="52"/>
      <c r="F181" s="7"/>
      <c r="G181" s="7"/>
      <c r="H181" s="52"/>
      <c r="I181" s="52"/>
      <c r="J181" s="52"/>
      <c r="K181" s="52"/>
      <c r="L181" s="52"/>
      <c r="M181" s="52"/>
    </row>
    <row r="182" spans="1:13" x14ac:dyDescent="0.3">
      <c r="A182" s="19"/>
      <c r="B182" s="52"/>
      <c r="C182" s="52"/>
      <c r="D182" s="52"/>
      <c r="E182" s="52"/>
      <c r="F182" s="7"/>
      <c r="G182" s="7"/>
      <c r="H182" s="52"/>
      <c r="I182" s="52"/>
      <c r="J182" s="52"/>
      <c r="K182" s="52"/>
      <c r="L182" s="52"/>
      <c r="M182" s="52"/>
    </row>
    <row r="183" spans="1:13" x14ac:dyDescent="0.3">
      <c r="A183" s="19"/>
      <c r="B183" s="52"/>
      <c r="C183" s="52"/>
      <c r="D183" s="52"/>
      <c r="E183" s="52"/>
      <c r="F183" s="7"/>
      <c r="G183" s="7"/>
      <c r="H183" s="52"/>
      <c r="I183" s="52"/>
      <c r="J183" s="52"/>
      <c r="K183" s="52"/>
      <c r="L183" s="52"/>
      <c r="M183" s="52"/>
    </row>
    <row r="184" spans="1:13" x14ac:dyDescent="0.3">
      <c r="A184" s="19"/>
      <c r="B184" s="8"/>
      <c r="C184" s="8"/>
      <c r="D184" s="8"/>
      <c r="E184" s="8"/>
      <c r="F184" s="7"/>
      <c r="G184" s="7"/>
      <c r="H184" s="8"/>
      <c r="I184" s="8"/>
      <c r="J184" s="8"/>
      <c r="K184" s="8"/>
      <c r="L184" s="8"/>
      <c r="M184" s="8"/>
    </row>
    <row r="185" spans="1:13" x14ac:dyDescent="0.3">
      <c r="A185" s="19"/>
      <c r="B185" s="8"/>
      <c r="C185" s="8"/>
      <c r="D185" s="8"/>
      <c r="E185" s="8"/>
      <c r="F185" s="7"/>
      <c r="G185" s="7"/>
      <c r="H185" s="8"/>
      <c r="I185" s="8"/>
      <c r="J185" s="8"/>
      <c r="K185" s="8"/>
      <c r="L185" s="8"/>
      <c r="M185" s="8"/>
    </row>
    <row r="186" spans="1:13" x14ac:dyDescent="0.3">
      <c r="A186" s="19"/>
      <c r="B186" s="8"/>
      <c r="C186" s="8"/>
      <c r="D186" s="8"/>
      <c r="E186" s="8"/>
      <c r="F186" s="7"/>
      <c r="G186" s="7"/>
      <c r="H186" s="8"/>
      <c r="I186" s="8"/>
      <c r="J186" s="8"/>
      <c r="K186" s="8"/>
      <c r="L186" s="8"/>
      <c r="M186" s="8"/>
    </row>
    <row r="187" spans="1:13" x14ac:dyDescent="0.3">
      <c r="A187" s="19"/>
      <c r="B187" s="8"/>
      <c r="C187" s="8"/>
      <c r="D187" s="8"/>
      <c r="E187" s="8"/>
      <c r="F187" s="7"/>
      <c r="G187" s="7"/>
      <c r="H187" s="8"/>
      <c r="I187" s="8"/>
      <c r="J187" s="8"/>
      <c r="K187" s="8"/>
      <c r="L187" s="8"/>
      <c r="M187" s="8"/>
    </row>
  </sheetData>
  <mergeCells count="171">
    <mergeCell ref="C80:H80"/>
    <mergeCell ref="I80:L80"/>
    <mergeCell ref="C81:H81"/>
    <mergeCell ref="I81:L81"/>
    <mergeCell ref="C82:H82"/>
    <mergeCell ref="I82:L82"/>
    <mergeCell ref="B14:E14"/>
    <mergeCell ref="H23:L23"/>
    <mergeCell ref="H24:L24"/>
    <mergeCell ref="B25:E25"/>
    <mergeCell ref="C31:E31"/>
    <mergeCell ref="F31:H31"/>
    <mergeCell ref="C35:E35"/>
    <mergeCell ref="F35:H35"/>
    <mergeCell ref="C36:E36"/>
    <mergeCell ref="F36:H36"/>
    <mergeCell ref="C37:E37"/>
    <mergeCell ref="F37:H37"/>
    <mergeCell ref="C32:E32"/>
    <mergeCell ref="F32:H32"/>
    <mergeCell ref="C33:E33"/>
    <mergeCell ref="F33:H33"/>
    <mergeCell ref="C34:E34"/>
    <mergeCell ref="F34:H34"/>
    <mergeCell ref="A1:L1"/>
    <mergeCell ref="B3:E3"/>
    <mergeCell ref="B4:E4"/>
    <mergeCell ref="B5:E5"/>
    <mergeCell ref="B13:E13"/>
    <mergeCell ref="G13:L13"/>
    <mergeCell ref="L27:L29"/>
    <mergeCell ref="M27:M29"/>
    <mergeCell ref="C30:E30"/>
    <mergeCell ref="F30:H30"/>
    <mergeCell ref="B27:B29"/>
    <mergeCell ref="C27:E29"/>
    <mergeCell ref="F27:H29"/>
    <mergeCell ref="I27:I29"/>
    <mergeCell ref="J27:J29"/>
    <mergeCell ref="K27:K29"/>
    <mergeCell ref="G15:L15"/>
    <mergeCell ref="C41:E41"/>
    <mergeCell ref="F41:H41"/>
    <mergeCell ref="B42:K42"/>
    <mergeCell ref="B43:K43"/>
    <mergeCell ref="B45:E45"/>
    <mergeCell ref="B46:B47"/>
    <mergeCell ref="C46:H47"/>
    <mergeCell ref="I46:L47"/>
    <mergeCell ref="C38:E38"/>
    <mergeCell ref="F38:H38"/>
    <mergeCell ref="C39:E39"/>
    <mergeCell ref="F39:H39"/>
    <mergeCell ref="C40:E40"/>
    <mergeCell ref="F40:H40"/>
    <mergeCell ref="C51:H51"/>
    <mergeCell ref="I51:L51"/>
    <mergeCell ref="C52:H52"/>
    <mergeCell ref="I52:L52"/>
    <mergeCell ref="C53:H53"/>
    <mergeCell ref="I53:L53"/>
    <mergeCell ref="C48:H48"/>
    <mergeCell ref="I48:L48"/>
    <mergeCell ref="C49:H49"/>
    <mergeCell ref="I49:L49"/>
    <mergeCell ref="C50:H50"/>
    <mergeCell ref="I50:L50"/>
    <mergeCell ref="C57:H57"/>
    <mergeCell ref="I57:L57"/>
    <mergeCell ref="C58:H58"/>
    <mergeCell ref="I58:L58"/>
    <mergeCell ref="C59:H59"/>
    <mergeCell ref="I59:L59"/>
    <mergeCell ref="C54:H54"/>
    <mergeCell ref="I54:L54"/>
    <mergeCell ref="C55:H55"/>
    <mergeCell ref="I55:L55"/>
    <mergeCell ref="C56:H56"/>
    <mergeCell ref="I56:L56"/>
    <mergeCell ref="C65:H65"/>
    <mergeCell ref="C66:H66"/>
    <mergeCell ref="I66:L66"/>
    <mergeCell ref="C67:H67"/>
    <mergeCell ref="I67:L67"/>
    <mergeCell ref="C68:H68"/>
    <mergeCell ref="I68:L68"/>
    <mergeCell ref="B61:E61"/>
    <mergeCell ref="B62:B63"/>
    <mergeCell ref="C62:H63"/>
    <mergeCell ref="I62:L63"/>
    <mergeCell ref="C64:H64"/>
    <mergeCell ref="I64:L64"/>
    <mergeCell ref="I65:L65"/>
    <mergeCell ref="C69:H69"/>
    <mergeCell ref="I69:L69"/>
    <mergeCell ref="I75:L75"/>
    <mergeCell ref="B77:E77"/>
    <mergeCell ref="B78:B79"/>
    <mergeCell ref="C78:H79"/>
    <mergeCell ref="I78:L79"/>
    <mergeCell ref="I70:L70"/>
    <mergeCell ref="I71:L71"/>
    <mergeCell ref="I72:L72"/>
    <mergeCell ref="I73:L73"/>
    <mergeCell ref="I74:L74"/>
    <mergeCell ref="C70:H70"/>
    <mergeCell ref="C71:H71"/>
    <mergeCell ref="C72:H72"/>
    <mergeCell ref="C73:H73"/>
    <mergeCell ref="C74:H74"/>
    <mergeCell ref="C75:H75"/>
    <mergeCell ref="C91:H91"/>
    <mergeCell ref="I91:L91"/>
    <mergeCell ref="B93:E93"/>
    <mergeCell ref="C94:L94"/>
    <mergeCell ref="C95:L95"/>
    <mergeCell ref="C96:L96"/>
    <mergeCell ref="C98:L98"/>
    <mergeCell ref="C83:H83"/>
    <mergeCell ref="I83:L83"/>
    <mergeCell ref="C84:H84"/>
    <mergeCell ref="I84:L84"/>
    <mergeCell ref="C85:H85"/>
    <mergeCell ref="I85:L85"/>
    <mergeCell ref="I88:L88"/>
    <mergeCell ref="I89:L89"/>
    <mergeCell ref="I90:L90"/>
    <mergeCell ref="C88:H88"/>
    <mergeCell ref="C89:H89"/>
    <mergeCell ref="C90:H90"/>
    <mergeCell ref="I86:L86"/>
    <mergeCell ref="I87:L87"/>
    <mergeCell ref="C86:H86"/>
    <mergeCell ref="C87:H87"/>
    <mergeCell ref="C103:L103"/>
    <mergeCell ref="C104:L104"/>
    <mergeCell ref="C105:L105"/>
    <mergeCell ref="C106:L106"/>
    <mergeCell ref="C107:L107"/>
    <mergeCell ref="B109:E109"/>
    <mergeCell ref="C101:L101"/>
    <mergeCell ref="C102:L102"/>
    <mergeCell ref="C97:L97"/>
    <mergeCell ref="E148:L148"/>
    <mergeCell ref="E149:L149"/>
    <mergeCell ref="B177:E177"/>
    <mergeCell ref="B179:E179"/>
    <mergeCell ref="C131:H131"/>
    <mergeCell ref="E147:L147"/>
    <mergeCell ref="B117:F117"/>
    <mergeCell ref="C118:H118"/>
    <mergeCell ref="I118:L118"/>
    <mergeCell ref="B128:E128"/>
    <mergeCell ref="B129:B130"/>
    <mergeCell ref="C129:H130"/>
    <mergeCell ref="I129:L130"/>
    <mergeCell ref="C113:E113"/>
    <mergeCell ref="F113:J113"/>
    <mergeCell ref="K113:L113"/>
    <mergeCell ref="F114:J114"/>
    <mergeCell ref="K114:L114"/>
    <mergeCell ref="C115:E115"/>
    <mergeCell ref="F115:J115"/>
    <mergeCell ref="K115:L115"/>
    <mergeCell ref="B110:B111"/>
    <mergeCell ref="C110:E111"/>
    <mergeCell ref="F110:J111"/>
    <mergeCell ref="K110:L111"/>
    <mergeCell ref="C112:E112"/>
    <mergeCell ref="F112:J112"/>
    <mergeCell ref="K112:L112"/>
  </mergeCells>
  <pageMargins left="0.78740157480314965" right="0.78740157480314965" top="0.39370078740157483" bottom="1.5748031496062993" header="0.31496062992125984" footer="0.31496062992125984"/>
  <pageSetup paperSize="132" scale="85" orientation="portrait" horizontalDpi="4294967294" r:id="rId1"/>
  <rowBreaks count="3" manualBreakCount="3">
    <brk id="35" max="11" man="1"/>
    <brk id="65" max="11" man="1"/>
    <brk id="127" max="11" man="1"/>
  </rowBreaks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69"/>
  <sheetViews>
    <sheetView view="pageBreakPreview" topLeftCell="A34" zoomScale="98" zoomScaleNormal="100" zoomScaleSheetLayoutView="98" workbookViewId="0">
      <selection activeCell="N43" sqref="N43"/>
    </sheetView>
  </sheetViews>
  <sheetFormatPr defaultRowHeight="16.5" x14ac:dyDescent="0.3"/>
  <cols>
    <col min="1" max="1" width="3" style="3" customWidth="1"/>
    <col min="2" max="2" width="3.5703125" style="2" customWidth="1"/>
    <col min="3" max="3" width="2.5703125" style="2" customWidth="1"/>
    <col min="4" max="4" width="4.140625" style="2" customWidth="1"/>
    <col min="5" max="5" width="27.28515625" style="2" customWidth="1"/>
    <col min="6" max="7" width="2.42578125" style="4" customWidth="1"/>
    <col min="8" max="8" width="10.42578125" style="2" customWidth="1"/>
    <col min="9" max="9" width="8.140625" style="2" customWidth="1"/>
    <col min="10" max="10" width="12" style="2" customWidth="1"/>
    <col min="11" max="11" width="8.7109375" style="2" customWidth="1"/>
    <col min="12" max="12" width="12.140625" style="2" customWidth="1"/>
    <col min="13" max="13" width="12.85546875" style="2" customWidth="1"/>
    <col min="14" max="14" width="17.85546875" style="2" customWidth="1"/>
    <col min="15" max="16384" width="9.140625" style="2"/>
  </cols>
  <sheetData>
    <row r="1" spans="1:13" ht="22.5" customHeight="1" x14ac:dyDescent="0.3">
      <c r="A1" s="228" t="s">
        <v>0</v>
      </c>
      <c r="B1" s="228"/>
      <c r="C1" s="228"/>
      <c r="D1" s="228"/>
      <c r="E1" s="228"/>
      <c r="F1" s="228"/>
      <c r="G1" s="228"/>
      <c r="H1" s="228"/>
      <c r="I1" s="228"/>
      <c r="J1" s="228"/>
      <c r="K1" s="228"/>
      <c r="L1" s="228"/>
      <c r="M1" s="1"/>
    </row>
    <row r="3" spans="1:13" x14ac:dyDescent="0.3">
      <c r="A3" s="5" t="s">
        <v>1</v>
      </c>
      <c r="B3" s="229" t="s">
        <v>6</v>
      </c>
      <c r="C3" s="229"/>
      <c r="D3" s="229"/>
      <c r="E3" s="229"/>
      <c r="F3" s="7" t="s">
        <v>11</v>
      </c>
      <c r="G3" s="229" t="s">
        <v>814</v>
      </c>
      <c r="H3" s="229"/>
      <c r="I3" s="229"/>
      <c r="J3" s="229"/>
      <c r="K3" s="229"/>
      <c r="L3" s="8"/>
      <c r="M3" s="8"/>
    </row>
    <row r="4" spans="1:13" x14ac:dyDescent="0.3">
      <c r="A4" s="9" t="s">
        <v>2</v>
      </c>
      <c r="B4" s="229" t="s">
        <v>7</v>
      </c>
      <c r="C4" s="229"/>
      <c r="D4" s="229"/>
      <c r="E4" s="229"/>
      <c r="F4" s="7" t="s">
        <v>11</v>
      </c>
      <c r="G4" s="7"/>
      <c r="H4" s="8"/>
      <c r="I4" s="8"/>
      <c r="J4" s="8"/>
      <c r="K4" s="8"/>
      <c r="L4" s="8"/>
      <c r="M4" s="8"/>
    </row>
    <row r="5" spans="1:13" x14ac:dyDescent="0.3">
      <c r="A5" s="9" t="s">
        <v>3</v>
      </c>
      <c r="B5" s="229" t="s">
        <v>8</v>
      </c>
      <c r="C5" s="229"/>
      <c r="D5" s="229"/>
      <c r="E5" s="229"/>
      <c r="F5" s="7" t="s">
        <v>11</v>
      </c>
      <c r="G5" s="7"/>
      <c r="H5" s="8"/>
      <c r="I5" s="8"/>
      <c r="J5" s="8"/>
      <c r="K5" s="8"/>
      <c r="L5" s="8"/>
      <c r="M5" s="8"/>
    </row>
    <row r="6" spans="1:13" x14ac:dyDescent="0.3">
      <c r="A6" s="9"/>
      <c r="B6" s="10" t="s">
        <v>14</v>
      </c>
      <c r="C6" s="8" t="s">
        <v>21</v>
      </c>
      <c r="D6" s="8"/>
      <c r="F6" s="7" t="s">
        <v>11</v>
      </c>
      <c r="G6" s="8" t="s">
        <v>64</v>
      </c>
      <c r="I6" s="8"/>
      <c r="J6" s="8"/>
      <c r="K6" s="8"/>
      <c r="L6" s="8"/>
      <c r="M6" s="8"/>
    </row>
    <row r="7" spans="1:13" x14ac:dyDescent="0.3">
      <c r="A7" s="9"/>
      <c r="B7" s="10" t="s">
        <v>15</v>
      </c>
      <c r="C7" s="8" t="s">
        <v>22</v>
      </c>
      <c r="D7" s="8"/>
      <c r="F7" s="7" t="s">
        <v>11</v>
      </c>
      <c r="G7" s="8" t="s">
        <v>64</v>
      </c>
      <c r="I7" s="8"/>
      <c r="J7" s="8"/>
      <c r="K7" s="8"/>
      <c r="L7" s="8"/>
      <c r="M7" s="8"/>
    </row>
    <row r="8" spans="1:13" x14ac:dyDescent="0.3">
      <c r="A8" s="9"/>
      <c r="B8" s="10" t="s">
        <v>16</v>
      </c>
      <c r="C8" s="8" t="s">
        <v>23</v>
      </c>
      <c r="D8" s="8"/>
      <c r="F8" s="7" t="s">
        <v>11</v>
      </c>
      <c r="G8" s="8" t="s">
        <v>63</v>
      </c>
      <c r="I8" s="8"/>
      <c r="J8" s="8"/>
      <c r="K8" s="8"/>
      <c r="L8" s="8"/>
      <c r="M8" s="8"/>
    </row>
    <row r="9" spans="1:13" x14ac:dyDescent="0.3">
      <c r="A9" s="9"/>
      <c r="B9" s="10" t="s">
        <v>17</v>
      </c>
      <c r="C9" s="8" t="s">
        <v>24</v>
      </c>
      <c r="D9" s="8"/>
      <c r="F9" s="7" t="s">
        <v>11</v>
      </c>
      <c r="G9" s="8" t="s">
        <v>925</v>
      </c>
      <c r="I9" s="8"/>
      <c r="J9" s="8"/>
      <c r="K9" s="8"/>
      <c r="L9" s="8"/>
      <c r="M9" s="8"/>
    </row>
    <row r="10" spans="1:13" x14ac:dyDescent="0.3">
      <c r="A10" s="9"/>
      <c r="B10" s="10" t="s">
        <v>18</v>
      </c>
      <c r="C10" s="8" t="s">
        <v>25</v>
      </c>
      <c r="D10" s="8"/>
      <c r="F10" s="7" t="s">
        <v>11</v>
      </c>
      <c r="G10" s="8" t="s">
        <v>387</v>
      </c>
      <c r="I10" s="8"/>
      <c r="J10" s="8"/>
      <c r="K10" s="8"/>
      <c r="L10" s="8"/>
      <c r="M10" s="8"/>
    </row>
    <row r="11" spans="1:13" x14ac:dyDescent="0.3">
      <c r="A11" s="9"/>
      <c r="B11" s="10" t="s">
        <v>19</v>
      </c>
      <c r="C11" s="8" t="s">
        <v>26</v>
      </c>
      <c r="D11" s="8"/>
      <c r="F11" s="7" t="s">
        <v>11</v>
      </c>
      <c r="G11" s="8" t="s">
        <v>64</v>
      </c>
      <c r="I11" s="8"/>
      <c r="J11" s="8"/>
      <c r="K11" s="8"/>
      <c r="L11" s="8"/>
      <c r="M11" s="8"/>
    </row>
    <row r="12" spans="1:13" x14ac:dyDescent="0.3">
      <c r="A12" s="9"/>
      <c r="B12" s="10" t="s">
        <v>20</v>
      </c>
      <c r="C12" s="8" t="s">
        <v>27</v>
      </c>
      <c r="D12" s="8"/>
      <c r="F12" s="7" t="s">
        <v>11</v>
      </c>
      <c r="G12" s="8" t="s">
        <v>64</v>
      </c>
      <c r="I12" s="8"/>
      <c r="J12" s="8"/>
      <c r="K12" s="8"/>
      <c r="L12" s="8"/>
      <c r="M12" s="8"/>
    </row>
    <row r="13" spans="1:13" ht="53.25" customHeight="1" x14ac:dyDescent="0.3">
      <c r="A13" s="11" t="s">
        <v>4</v>
      </c>
      <c r="B13" s="230" t="s">
        <v>9</v>
      </c>
      <c r="C13" s="230"/>
      <c r="D13" s="230"/>
      <c r="E13" s="230"/>
      <c r="F13" s="12" t="s">
        <v>11</v>
      </c>
      <c r="G13" s="206" t="s">
        <v>938</v>
      </c>
      <c r="H13" s="206"/>
      <c r="I13" s="206"/>
      <c r="J13" s="206"/>
      <c r="K13" s="206"/>
      <c r="L13" s="206"/>
      <c r="M13" s="13"/>
    </row>
    <row r="14" spans="1:13" x14ac:dyDescent="0.3">
      <c r="A14" s="9" t="s">
        <v>5</v>
      </c>
      <c r="B14" s="229" t="s">
        <v>10</v>
      </c>
      <c r="C14" s="229"/>
      <c r="D14" s="229"/>
      <c r="E14" s="229"/>
      <c r="F14" s="7" t="s">
        <v>11</v>
      </c>
      <c r="G14" s="7"/>
      <c r="H14" s="8"/>
      <c r="I14" s="8"/>
      <c r="J14" s="8"/>
      <c r="K14" s="8"/>
      <c r="L14" s="8"/>
      <c r="M14" s="8"/>
    </row>
    <row r="15" spans="1:13" ht="41.25" customHeight="1" x14ac:dyDescent="0.3">
      <c r="A15" s="9"/>
      <c r="B15" s="14" t="s">
        <v>14</v>
      </c>
      <c r="C15" s="15" t="s">
        <v>39</v>
      </c>
      <c r="D15" s="15"/>
      <c r="E15" s="16"/>
      <c r="F15" s="12" t="s">
        <v>11</v>
      </c>
      <c r="G15" s="194" t="s">
        <v>980</v>
      </c>
      <c r="H15" s="194"/>
      <c r="I15" s="194"/>
      <c r="J15" s="194"/>
      <c r="K15" s="194"/>
      <c r="L15" s="194"/>
      <c r="M15" s="150"/>
    </row>
    <row r="16" spans="1:13" x14ac:dyDescent="0.3">
      <c r="A16" s="9"/>
      <c r="B16" s="17" t="s">
        <v>15</v>
      </c>
      <c r="C16" s="8" t="s">
        <v>40</v>
      </c>
      <c r="D16" s="8"/>
      <c r="F16" s="7" t="s">
        <v>11</v>
      </c>
      <c r="G16" s="7"/>
      <c r="I16" s="8"/>
      <c r="J16" s="8"/>
      <c r="K16" s="8"/>
      <c r="L16" s="8"/>
      <c r="M16" s="8"/>
    </row>
    <row r="17" spans="1:14" x14ac:dyDescent="0.3">
      <c r="A17" s="9"/>
      <c r="B17" s="17"/>
      <c r="C17" s="8" t="s">
        <v>66</v>
      </c>
      <c r="D17" s="8"/>
      <c r="F17" s="7" t="s">
        <v>11</v>
      </c>
      <c r="G17" s="8" t="s">
        <v>680</v>
      </c>
      <c r="I17" s="8"/>
      <c r="J17" s="8"/>
      <c r="K17" s="8"/>
      <c r="L17" s="8"/>
      <c r="M17" s="8"/>
    </row>
    <row r="18" spans="1:14" x14ac:dyDescent="0.3">
      <c r="A18" s="9"/>
      <c r="B18" s="17"/>
      <c r="C18" s="8" t="s">
        <v>67</v>
      </c>
      <c r="D18" s="8"/>
      <c r="F18" s="7" t="s">
        <v>11</v>
      </c>
      <c r="G18" s="7" t="s">
        <v>64</v>
      </c>
      <c r="H18" s="8" t="s">
        <v>407</v>
      </c>
      <c r="I18" s="8"/>
      <c r="J18" s="8"/>
      <c r="K18" s="8"/>
      <c r="L18" s="8"/>
      <c r="M18" s="8"/>
    </row>
    <row r="19" spans="1:14" x14ac:dyDescent="0.3">
      <c r="A19" s="9"/>
      <c r="B19" s="17"/>
      <c r="C19" s="17"/>
      <c r="D19" s="17"/>
      <c r="E19" s="8"/>
      <c r="F19" s="7"/>
      <c r="G19" s="7" t="s">
        <v>64</v>
      </c>
      <c r="H19" s="8" t="s">
        <v>389</v>
      </c>
      <c r="I19" s="8"/>
      <c r="J19" s="8"/>
      <c r="K19" s="8"/>
      <c r="L19" s="8"/>
      <c r="M19" s="8"/>
    </row>
    <row r="20" spans="1:14" x14ac:dyDescent="0.3">
      <c r="A20" s="9"/>
      <c r="B20" s="17"/>
      <c r="C20" s="17"/>
      <c r="D20" s="17"/>
      <c r="E20" s="8"/>
      <c r="F20" s="7"/>
      <c r="G20" s="7" t="s">
        <v>64</v>
      </c>
      <c r="H20" s="8" t="s">
        <v>390</v>
      </c>
      <c r="I20" s="8"/>
      <c r="J20" s="8"/>
      <c r="K20" s="8"/>
      <c r="L20" s="8"/>
      <c r="M20" s="8"/>
    </row>
    <row r="21" spans="1:14" x14ac:dyDescent="0.3">
      <c r="A21" s="9"/>
      <c r="B21" s="17"/>
      <c r="C21" s="17"/>
      <c r="D21" s="17"/>
      <c r="E21" s="8"/>
      <c r="F21" s="7"/>
      <c r="G21" s="7" t="s">
        <v>64</v>
      </c>
      <c r="H21" s="8" t="s">
        <v>405</v>
      </c>
      <c r="I21" s="8"/>
      <c r="J21" s="8"/>
      <c r="K21" s="8"/>
      <c r="L21" s="8"/>
      <c r="M21" s="8"/>
    </row>
    <row r="22" spans="1:14" x14ac:dyDescent="0.3">
      <c r="A22" s="9"/>
      <c r="B22" s="17"/>
      <c r="C22" s="17"/>
      <c r="D22" s="17"/>
      <c r="E22" s="8"/>
      <c r="F22" s="7"/>
      <c r="G22" s="7"/>
      <c r="H22" s="8"/>
      <c r="I22" s="8"/>
      <c r="J22" s="8"/>
      <c r="K22" s="8"/>
      <c r="L22" s="8"/>
      <c r="M22" s="8"/>
    </row>
    <row r="23" spans="1:14" ht="29.45" customHeight="1" x14ac:dyDescent="0.3">
      <c r="A23" s="19"/>
      <c r="B23" s="20" t="s">
        <v>16</v>
      </c>
      <c r="C23" s="15" t="s">
        <v>41</v>
      </c>
      <c r="D23" s="15"/>
      <c r="F23" s="12" t="s">
        <v>11</v>
      </c>
      <c r="G23" s="12" t="s">
        <v>64</v>
      </c>
      <c r="H23" s="206" t="s">
        <v>562</v>
      </c>
      <c r="I23" s="206"/>
      <c r="J23" s="206"/>
      <c r="K23" s="206"/>
      <c r="L23" s="206"/>
      <c r="M23" s="13"/>
    </row>
    <row r="24" spans="1:14" ht="15" customHeight="1" x14ac:dyDescent="0.3">
      <c r="A24" s="19"/>
      <c r="B24" s="21"/>
      <c r="C24" s="21"/>
      <c r="D24" s="21"/>
      <c r="E24" s="8"/>
      <c r="F24" s="7"/>
      <c r="G24" s="12"/>
      <c r="H24" s="206"/>
      <c r="I24" s="206"/>
      <c r="J24" s="206"/>
      <c r="K24" s="206"/>
      <c r="L24" s="206"/>
      <c r="M24" s="13"/>
    </row>
    <row r="25" spans="1:14" x14ac:dyDescent="0.3">
      <c r="A25" s="9" t="s">
        <v>12</v>
      </c>
      <c r="B25" s="229" t="s">
        <v>13</v>
      </c>
      <c r="C25" s="229"/>
      <c r="D25" s="229"/>
      <c r="E25" s="229"/>
      <c r="F25" s="7"/>
      <c r="G25" s="7"/>
      <c r="H25" s="8"/>
      <c r="I25" s="8"/>
      <c r="J25" s="8"/>
      <c r="K25" s="8"/>
      <c r="L25" s="8"/>
      <c r="M25" s="8"/>
    </row>
    <row r="26" spans="1:14" ht="5.25" customHeight="1" x14ac:dyDescent="0.3">
      <c r="A26" s="19"/>
      <c r="B26" s="8"/>
      <c r="C26" s="8"/>
      <c r="D26" s="8"/>
      <c r="E26" s="8"/>
      <c r="F26" s="7"/>
      <c r="G26" s="7"/>
      <c r="H26" s="8"/>
      <c r="I26" s="8"/>
      <c r="J26" s="8"/>
      <c r="K26" s="8"/>
      <c r="L26" s="8"/>
      <c r="M26" s="8"/>
    </row>
    <row r="27" spans="1:14" ht="15" customHeight="1" x14ac:dyDescent="0.3">
      <c r="A27" s="19"/>
      <c r="B27" s="231" t="s">
        <v>28</v>
      </c>
      <c r="C27" s="212" t="s">
        <v>29</v>
      </c>
      <c r="D27" s="213"/>
      <c r="E27" s="214"/>
      <c r="F27" s="212" t="s">
        <v>35</v>
      </c>
      <c r="G27" s="213"/>
      <c r="H27" s="214"/>
      <c r="I27" s="197" t="s">
        <v>31</v>
      </c>
      <c r="J27" s="197" t="s">
        <v>61</v>
      </c>
      <c r="K27" s="197" t="s">
        <v>62</v>
      </c>
      <c r="L27" s="197" t="s">
        <v>36</v>
      </c>
      <c r="M27" s="197" t="s">
        <v>156</v>
      </c>
    </row>
    <row r="28" spans="1:14" ht="15" customHeight="1" x14ac:dyDescent="0.3">
      <c r="A28" s="19"/>
      <c r="B28" s="232"/>
      <c r="C28" s="225"/>
      <c r="D28" s="226"/>
      <c r="E28" s="227"/>
      <c r="F28" s="225"/>
      <c r="G28" s="226"/>
      <c r="H28" s="227"/>
      <c r="I28" s="198"/>
      <c r="J28" s="198"/>
      <c r="K28" s="198"/>
      <c r="L28" s="198"/>
      <c r="M28" s="198"/>
    </row>
    <row r="29" spans="1:14" ht="24.75" customHeight="1" x14ac:dyDescent="0.3">
      <c r="A29" s="19"/>
      <c r="B29" s="233"/>
      <c r="C29" s="215"/>
      <c r="D29" s="216"/>
      <c r="E29" s="217"/>
      <c r="F29" s="215"/>
      <c r="G29" s="216"/>
      <c r="H29" s="217"/>
      <c r="I29" s="199"/>
      <c r="J29" s="199"/>
      <c r="K29" s="199"/>
      <c r="L29" s="199"/>
      <c r="M29" s="199"/>
      <c r="N29" s="3"/>
    </row>
    <row r="30" spans="1:14" s="69" customFormat="1" ht="39.75" customHeight="1" x14ac:dyDescent="0.3">
      <c r="A30" s="36"/>
      <c r="B30" s="23" t="s">
        <v>1</v>
      </c>
      <c r="C30" s="203" t="s">
        <v>903</v>
      </c>
      <c r="D30" s="204"/>
      <c r="E30" s="205"/>
      <c r="F30" s="284" t="s">
        <v>948</v>
      </c>
      <c r="G30" s="285"/>
      <c r="H30" s="286"/>
      <c r="I30" s="30">
        <v>1</v>
      </c>
      <c r="J30" s="30">
        <f t="shared" ref="J30:J38" si="0">M30*60</f>
        <v>1650</v>
      </c>
      <c r="K30" s="68">
        <v>75000</v>
      </c>
      <c r="L30" s="31">
        <f t="shared" ref="L30:L38" si="1">(I30*J30)/K30</f>
        <v>2.1999999999999999E-2</v>
      </c>
      <c r="M30" s="30">
        <v>27.5</v>
      </c>
      <c r="N30" s="19" t="s">
        <v>158</v>
      </c>
    </row>
    <row r="31" spans="1:14" ht="88.5" customHeight="1" x14ac:dyDescent="0.3">
      <c r="A31" s="19"/>
      <c r="B31" s="29" t="s">
        <v>2</v>
      </c>
      <c r="C31" s="203" t="s">
        <v>884</v>
      </c>
      <c r="D31" s="204"/>
      <c r="E31" s="205"/>
      <c r="F31" s="284" t="s">
        <v>1187</v>
      </c>
      <c r="G31" s="285"/>
      <c r="H31" s="286"/>
      <c r="I31" s="30">
        <v>12</v>
      </c>
      <c r="J31" s="191">
        <f t="shared" si="0"/>
        <v>330</v>
      </c>
      <c r="K31" s="68">
        <v>75000</v>
      </c>
      <c r="L31" s="31">
        <f t="shared" si="1"/>
        <v>5.28E-2</v>
      </c>
      <c r="M31" s="30">
        <v>5.5</v>
      </c>
      <c r="N31" s="19" t="s">
        <v>155</v>
      </c>
    </row>
    <row r="32" spans="1:14" ht="98.25" customHeight="1" x14ac:dyDescent="0.3">
      <c r="A32" s="19"/>
      <c r="B32" s="29">
        <v>3</v>
      </c>
      <c r="C32" s="203" t="s">
        <v>885</v>
      </c>
      <c r="D32" s="204"/>
      <c r="E32" s="205"/>
      <c r="F32" s="284" t="s">
        <v>1135</v>
      </c>
      <c r="G32" s="285"/>
      <c r="H32" s="286"/>
      <c r="I32" s="30">
        <v>12</v>
      </c>
      <c r="J32" s="191">
        <f t="shared" si="0"/>
        <v>1650</v>
      </c>
      <c r="K32" s="68">
        <v>75000</v>
      </c>
      <c r="L32" s="31">
        <f t="shared" si="1"/>
        <v>0.26400000000000001</v>
      </c>
      <c r="M32" s="191">
        <v>27.5</v>
      </c>
      <c r="N32" s="19" t="s">
        <v>157</v>
      </c>
    </row>
    <row r="33" spans="1:14" ht="86.25" customHeight="1" x14ac:dyDescent="0.3">
      <c r="A33" s="19"/>
      <c r="B33" s="29">
        <v>4</v>
      </c>
      <c r="C33" s="203" t="s">
        <v>886</v>
      </c>
      <c r="D33" s="204"/>
      <c r="E33" s="205"/>
      <c r="F33" s="284" t="s">
        <v>1136</v>
      </c>
      <c r="G33" s="285"/>
      <c r="H33" s="286"/>
      <c r="I33" s="24">
        <v>12</v>
      </c>
      <c r="J33" s="191">
        <f t="shared" si="0"/>
        <v>1650</v>
      </c>
      <c r="K33" s="68">
        <v>75000</v>
      </c>
      <c r="L33" s="26">
        <f t="shared" si="1"/>
        <v>0.26400000000000001</v>
      </c>
      <c r="M33" s="24">
        <v>27.5</v>
      </c>
      <c r="N33" s="19" t="s">
        <v>157</v>
      </c>
    </row>
    <row r="34" spans="1:14" ht="69.75" customHeight="1" x14ac:dyDescent="0.3">
      <c r="A34" s="19"/>
      <c r="B34" s="29">
        <v>5</v>
      </c>
      <c r="C34" s="203" t="s">
        <v>887</v>
      </c>
      <c r="D34" s="204"/>
      <c r="E34" s="205"/>
      <c r="F34" s="284" t="s">
        <v>1137</v>
      </c>
      <c r="G34" s="285"/>
      <c r="H34" s="286"/>
      <c r="I34" s="30">
        <v>12</v>
      </c>
      <c r="J34" s="191">
        <f t="shared" si="0"/>
        <v>330</v>
      </c>
      <c r="K34" s="68">
        <v>75000</v>
      </c>
      <c r="L34" s="31">
        <f t="shared" si="1"/>
        <v>5.28E-2</v>
      </c>
      <c r="M34" s="30">
        <v>5.5</v>
      </c>
      <c r="N34" s="19" t="s">
        <v>155</v>
      </c>
    </row>
    <row r="35" spans="1:14" ht="59.25" customHeight="1" x14ac:dyDescent="0.3">
      <c r="A35" s="19"/>
      <c r="B35" s="29">
        <v>6</v>
      </c>
      <c r="C35" s="203" t="s">
        <v>891</v>
      </c>
      <c r="D35" s="204"/>
      <c r="E35" s="205"/>
      <c r="F35" s="284" t="s">
        <v>894</v>
      </c>
      <c r="G35" s="285"/>
      <c r="H35" s="286"/>
      <c r="I35" s="30">
        <v>12</v>
      </c>
      <c r="J35" s="191">
        <f t="shared" si="0"/>
        <v>330</v>
      </c>
      <c r="K35" s="68">
        <v>75000</v>
      </c>
      <c r="L35" s="31">
        <f t="shared" si="1"/>
        <v>5.28E-2</v>
      </c>
      <c r="M35" s="191">
        <v>5.5</v>
      </c>
      <c r="N35" s="19" t="s">
        <v>155</v>
      </c>
    </row>
    <row r="36" spans="1:14" ht="70.5" customHeight="1" x14ac:dyDescent="0.3">
      <c r="A36" s="19"/>
      <c r="B36" s="29">
        <v>7</v>
      </c>
      <c r="C36" s="203" t="s">
        <v>888</v>
      </c>
      <c r="D36" s="204"/>
      <c r="E36" s="205"/>
      <c r="F36" s="284" t="s">
        <v>895</v>
      </c>
      <c r="G36" s="285"/>
      <c r="H36" s="286"/>
      <c r="I36" s="30">
        <v>8</v>
      </c>
      <c r="J36" s="191">
        <f t="shared" si="0"/>
        <v>330</v>
      </c>
      <c r="K36" s="68">
        <v>75000</v>
      </c>
      <c r="L36" s="31">
        <f t="shared" si="1"/>
        <v>3.5200000000000002E-2</v>
      </c>
      <c r="M36" s="191">
        <v>5.5</v>
      </c>
      <c r="N36" s="19" t="s">
        <v>155</v>
      </c>
    </row>
    <row r="37" spans="1:14" ht="63" customHeight="1" x14ac:dyDescent="0.3">
      <c r="A37" s="19"/>
      <c r="B37" s="29">
        <v>8</v>
      </c>
      <c r="C37" s="203" t="s">
        <v>949</v>
      </c>
      <c r="D37" s="204"/>
      <c r="E37" s="205"/>
      <c r="F37" s="284" t="s">
        <v>880</v>
      </c>
      <c r="G37" s="285"/>
      <c r="H37" s="286"/>
      <c r="I37" s="30">
        <v>12</v>
      </c>
      <c r="J37" s="191">
        <f t="shared" si="0"/>
        <v>330</v>
      </c>
      <c r="K37" s="68">
        <v>75000</v>
      </c>
      <c r="L37" s="31">
        <f t="shared" si="1"/>
        <v>5.28E-2</v>
      </c>
      <c r="M37" s="191">
        <v>5.5</v>
      </c>
      <c r="N37" s="19" t="s">
        <v>155</v>
      </c>
    </row>
    <row r="38" spans="1:14" ht="39.75" customHeight="1" x14ac:dyDescent="0.3">
      <c r="A38" s="19"/>
      <c r="B38" s="29">
        <v>9</v>
      </c>
      <c r="C38" s="203" t="s">
        <v>224</v>
      </c>
      <c r="D38" s="204"/>
      <c r="E38" s="205"/>
      <c r="F38" s="284" t="s">
        <v>322</v>
      </c>
      <c r="G38" s="285"/>
      <c r="H38" s="286"/>
      <c r="I38" s="30">
        <v>12</v>
      </c>
      <c r="J38" s="191">
        <f t="shared" si="0"/>
        <v>1650</v>
      </c>
      <c r="K38" s="68">
        <v>75000</v>
      </c>
      <c r="L38" s="31">
        <f t="shared" si="1"/>
        <v>0.26400000000000001</v>
      </c>
      <c r="M38" s="30">
        <v>27.5</v>
      </c>
      <c r="N38" s="19" t="s">
        <v>157</v>
      </c>
    </row>
    <row r="39" spans="1:14" ht="15" customHeight="1" x14ac:dyDescent="0.3">
      <c r="A39" s="19"/>
      <c r="B39" s="207" t="s">
        <v>33</v>
      </c>
      <c r="C39" s="208"/>
      <c r="D39" s="208"/>
      <c r="E39" s="208"/>
      <c r="F39" s="208"/>
      <c r="G39" s="208"/>
      <c r="H39" s="208"/>
      <c r="I39" s="208"/>
      <c r="J39" s="208"/>
      <c r="K39" s="209"/>
      <c r="L39" s="188">
        <f>SUM(L30:L38)</f>
        <v>1.0604</v>
      </c>
      <c r="M39" s="33"/>
    </row>
    <row r="40" spans="1:14" ht="15" customHeight="1" x14ac:dyDescent="0.3">
      <c r="A40" s="19"/>
      <c r="B40" s="207" t="s">
        <v>34</v>
      </c>
      <c r="C40" s="208"/>
      <c r="D40" s="208"/>
      <c r="E40" s="208"/>
      <c r="F40" s="208"/>
      <c r="G40" s="208"/>
      <c r="H40" s="208"/>
      <c r="I40" s="208"/>
      <c r="J40" s="208"/>
      <c r="K40" s="209"/>
      <c r="L40" s="34">
        <f>ROUNDDOWN($L$39,0)</f>
        <v>1</v>
      </c>
      <c r="M40" s="35"/>
    </row>
    <row r="41" spans="1:14" ht="15" customHeight="1" x14ac:dyDescent="0.3">
      <c r="A41" s="19"/>
      <c r="B41" s="8"/>
      <c r="C41" s="8"/>
      <c r="D41" s="8"/>
      <c r="E41" s="8"/>
      <c r="F41" s="7"/>
      <c r="G41" s="7"/>
      <c r="H41" s="8"/>
      <c r="I41" s="8"/>
      <c r="J41" s="8"/>
      <c r="K41" s="8"/>
      <c r="L41" s="8"/>
      <c r="M41" s="8"/>
    </row>
    <row r="42" spans="1:14" x14ac:dyDescent="0.3">
      <c r="A42" s="9" t="s">
        <v>37</v>
      </c>
      <c r="B42" s="210" t="s">
        <v>30</v>
      </c>
      <c r="C42" s="210"/>
      <c r="D42" s="210"/>
      <c r="E42" s="210"/>
      <c r="F42" s="7" t="s">
        <v>11</v>
      </c>
      <c r="G42" s="7"/>
      <c r="H42" s="8"/>
      <c r="I42" s="8"/>
      <c r="J42" s="8"/>
      <c r="K42" s="8"/>
      <c r="L42" s="8"/>
      <c r="M42" s="8"/>
    </row>
    <row r="43" spans="1:14" x14ac:dyDescent="0.3">
      <c r="A43" s="9"/>
      <c r="B43" s="211" t="s">
        <v>28</v>
      </c>
      <c r="C43" s="212" t="s">
        <v>30</v>
      </c>
      <c r="D43" s="213"/>
      <c r="E43" s="213"/>
      <c r="F43" s="213"/>
      <c r="G43" s="213"/>
      <c r="H43" s="214"/>
      <c r="I43" s="218" t="s">
        <v>38</v>
      </c>
      <c r="J43" s="218"/>
      <c r="K43" s="218"/>
      <c r="L43" s="218"/>
      <c r="M43" s="36"/>
    </row>
    <row r="44" spans="1:14" x14ac:dyDescent="0.3">
      <c r="A44" s="19"/>
      <c r="B44" s="211"/>
      <c r="C44" s="215"/>
      <c r="D44" s="216"/>
      <c r="E44" s="216"/>
      <c r="F44" s="216"/>
      <c r="G44" s="216"/>
      <c r="H44" s="217"/>
      <c r="I44" s="218"/>
      <c r="J44" s="218"/>
      <c r="K44" s="218"/>
      <c r="L44" s="218"/>
      <c r="M44" s="36"/>
    </row>
    <row r="45" spans="1:14" ht="26.25" customHeight="1" x14ac:dyDescent="0.3">
      <c r="A45" s="19"/>
      <c r="B45" s="37">
        <v>1</v>
      </c>
      <c r="C45" s="265" t="str">
        <f t="shared" ref="C45:C53" si="2">F30</f>
        <v>Dokumen Rencana Kegiatan</v>
      </c>
      <c r="D45" s="266"/>
      <c r="E45" s="266"/>
      <c r="F45" s="266"/>
      <c r="G45" s="266"/>
      <c r="H45" s="267"/>
      <c r="I45" s="200" t="s">
        <v>70</v>
      </c>
      <c r="J45" s="201"/>
      <c r="K45" s="201"/>
      <c r="L45" s="202"/>
      <c r="M45" s="40"/>
    </row>
    <row r="46" spans="1:14" ht="18" customHeight="1" x14ac:dyDescent="0.3">
      <c r="A46" s="19"/>
      <c r="B46" s="37">
        <v>2</v>
      </c>
      <c r="C46" s="265" t="str">
        <f t="shared" si="2"/>
        <v>Bahan Pelaksanaan Pemantauan,pengawasan dan evaluasi</v>
      </c>
      <c r="D46" s="266"/>
      <c r="E46" s="266"/>
      <c r="F46" s="266"/>
      <c r="G46" s="266"/>
      <c r="H46" s="267"/>
      <c r="I46" s="200" t="s">
        <v>70</v>
      </c>
      <c r="J46" s="201"/>
      <c r="K46" s="201"/>
      <c r="L46" s="202"/>
      <c r="M46" s="40"/>
    </row>
    <row r="47" spans="1:14" ht="18" customHeight="1" x14ac:dyDescent="0.3">
      <c r="A47" s="19"/>
      <c r="B47" s="37">
        <v>3</v>
      </c>
      <c r="C47" s="265" t="str">
        <f t="shared" si="2"/>
        <v>Bahan Fasilitasi Pemberdayaan Masyarakat</v>
      </c>
      <c r="D47" s="266"/>
      <c r="E47" s="266"/>
      <c r="F47" s="266"/>
      <c r="G47" s="266"/>
      <c r="H47" s="267"/>
      <c r="I47" s="200" t="s">
        <v>152</v>
      </c>
      <c r="J47" s="201"/>
      <c r="K47" s="201"/>
      <c r="L47" s="202"/>
      <c r="M47" s="40"/>
    </row>
    <row r="48" spans="1:14" ht="18" customHeight="1" x14ac:dyDescent="0.3">
      <c r="A48" s="19"/>
      <c r="B48" s="37">
        <v>4</v>
      </c>
      <c r="C48" s="265" t="str">
        <f t="shared" si="2"/>
        <v>Hasil Analisa Bahan Pelayanan Kesos</v>
      </c>
      <c r="D48" s="266"/>
      <c r="E48" s="266"/>
      <c r="F48" s="266"/>
      <c r="G48" s="266"/>
      <c r="H48" s="267"/>
      <c r="I48" s="200" t="s">
        <v>70</v>
      </c>
      <c r="J48" s="201"/>
      <c r="K48" s="201"/>
      <c r="L48" s="202"/>
      <c r="M48" s="40"/>
    </row>
    <row r="49" spans="1:14" ht="27" customHeight="1" x14ac:dyDescent="0.3">
      <c r="A49" s="19"/>
      <c r="B49" s="37">
        <v>5</v>
      </c>
      <c r="C49" s="265" t="str">
        <f t="shared" si="2"/>
        <v>Hasil Pemetaan Penanggulangan Konflik Sosial di Wilayah Kecamatan</v>
      </c>
      <c r="D49" s="266"/>
      <c r="E49" s="266"/>
      <c r="F49" s="266"/>
      <c r="G49" s="266"/>
      <c r="H49" s="267"/>
      <c r="I49" s="200" t="s">
        <v>70</v>
      </c>
      <c r="J49" s="201"/>
      <c r="K49" s="201"/>
      <c r="L49" s="202"/>
      <c r="M49" s="40"/>
    </row>
    <row r="50" spans="1:14" ht="25.5" customHeight="1" x14ac:dyDescent="0.3">
      <c r="A50" s="19"/>
      <c r="B50" s="37">
        <v>6</v>
      </c>
      <c r="C50" s="265" t="str">
        <f t="shared" si="2"/>
        <v>Laporan Data Kelembagaan Organisasi Kepemudaan</v>
      </c>
      <c r="D50" s="266"/>
      <c r="E50" s="266"/>
      <c r="F50" s="266"/>
      <c r="G50" s="266"/>
      <c r="H50" s="267"/>
      <c r="I50" s="200" t="s">
        <v>152</v>
      </c>
      <c r="J50" s="201"/>
      <c r="K50" s="201"/>
      <c r="L50" s="202"/>
      <c r="M50" s="40"/>
    </row>
    <row r="51" spans="1:14" ht="25.5" customHeight="1" x14ac:dyDescent="0.3">
      <c r="A51" s="19"/>
      <c r="B51" s="37">
        <v>7</v>
      </c>
      <c r="C51" s="265" t="str">
        <f t="shared" si="2"/>
        <v>Laporan Hasil Evaluasi Pemberdayaan Desa dan Kelurahan</v>
      </c>
      <c r="D51" s="266"/>
      <c r="E51" s="266"/>
      <c r="F51" s="266"/>
      <c r="G51" s="266"/>
      <c r="H51" s="267"/>
      <c r="I51" s="200" t="s">
        <v>152</v>
      </c>
      <c r="J51" s="201"/>
      <c r="K51" s="201"/>
      <c r="L51" s="202"/>
      <c r="M51" s="40"/>
    </row>
    <row r="52" spans="1:14" ht="18" customHeight="1" x14ac:dyDescent="0.3">
      <c r="A52" s="19"/>
      <c r="B52" s="37">
        <v>8</v>
      </c>
      <c r="C52" s="265" t="str">
        <f t="shared" si="2"/>
        <v>Laporan Pelaksanaan Kegiatan Tahunan</v>
      </c>
      <c r="D52" s="266"/>
      <c r="E52" s="266"/>
      <c r="F52" s="266"/>
      <c r="G52" s="266"/>
      <c r="H52" s="267"/>
      <c r="I52" s="200" t="s">
        <v>152</v>
      </c>
      <c r="J52" s="201"/>
      <c r="K52" s="201"/>
      <c r="L52" s="202"/>
      <c r="M52" s="40"/>
    </row>
    <row r="53" spans="1:14" ht="18" customHeight="1" x14ac:dyDescent="0.3">
      <c r="A53" s="19"/>
      <c r="B53" s="37">
        <v>9</v>
      </c>
      <c r="C53" s="219" t="str">
        <f t="shared" si="2"/>
        <v>Laporan Pelaksanaan Tugas</v>
      </c>
      <c r="D53" s="220"/>
      <c r="E53" s="220"/>
      <c r="F53" s="220"/>
      <c r="G53" s="220"/>
      <c r="H53" s="221"/>
      <c r="I53" s="200" t="s">
        <v>152</v>
      </c>
      <c r="J53" s="201"/>
      <c r="K53" s="201"/>
      <c r="L53" s="202"/>
      <c r="M53" s="40"/>
    </row>
    <row r="54" spans="1:14" x14ac:dyDescent="0.3">
      <c r="A54" s="19"/>
      <c r="B54" s="8"/>
      <c r="C54" s="8"/>
      <c r="D54" s="8"/>
      <c r="E54" s="8"/>
      <c r="F54" s="7"/>
      <c r="G54" s="7"/>
      <c r="H54" s="8"/>
      <c r="I54" s="8"/>
      <c r="J54" s="8"/>
      <c r="K54" s="8"/>
      <c r="L54" s="8"/>
      <c r="M54" s="8"/>
    </row>
    <row r="55" spans="1:14" x14ac:dyDescent="0.3">
      <c r="A55" s="19">
        <v>8</v>
      </c>
      <c r="B55" s="229" t="s">
        <v>42</v>
      </c>
      <c r="C55" s="229"/>
      <c r="D55" s="229"/>
      <c r="E55" s="229"/>
      <c r="F55" s="7" t="s">
        <v>11</v>
      </c>
      <c r="G55" s="7"/>
      <c r="H55" s="8"/>
      <c r="I55" s="8"/>
      <c r="J55" s="8"/>
      <c r="K55" s="8"/>
      <c r="L55" s="8"/>
      <c r="M55" s="8"/>
    </row>
    <row r="56" spans="1:14" x14ac:dyDescent="0.3">
      <c r="A56" s="19"/>
      <c r="B56" s="211" t="s">
        <v>28</v>
      </c>
      <c r="C56" s="243" t="s">
        <v>42</v>
      </c>
      <c r="D56" s="244"/>
      <c r="E56" s="244"/>
      <c r="F56" s="244"/>
      <c r="G56" s="244"/>
      <c r="H56" s="245"/>
      <c r="I56" s="211" t="s">
        <v>43</v>
      </c>
      <c r="J56" s="211"/>
      <c r="K56" s="211"/>
      <c r="L56" s="211"/>
      <c r="M56" s="19"/>
    </row>
    <row r="57" spans="1:14" x14ac:dyDescent="0.3">
      <c r="A57" s="19"/>
      <c r="B57" s="211"/>
      <c r="C57" s="246"/>
      <c r="D57" s="247"/>
      <c r="E57" s="247"/>
      <c r="F57" s="247"/>
      <c r="G57" s="247"/>
      <c r="H57" s="248"/>
      <c r="I57" s="211"/>
      <c r="J57" s="211"/>
      <c r="K57" s="211"/>
      <c r="L57" s="211"/>
      <c r="M57" s="19"/>
    </row>
    <row r="58" spans="1:14" ht="43.5" customHeight="1" x14ac:dyDescent="0.3">
      <c r="A58" s="19"/>
      <c r="B58" s="29">
        <v>1</v>
      </c>
      <c r="C58" s="234" t="s">
        <v>1006</v>
      </c>
      <c r="D58" s="235"/>
      <c r="E58" s="235"/>
      <c r="F58" s="235"/>
      <c r="G58" s="235"/>
      <c r="H58" s="236"/>
      <c r="I58" s="203" t="s">
        <v>1144</v>
      </c>
      <c r="J58" s="204"/>
      <c r="K58" s="204"/>
      <c r="L58" s="205"/>
      <c r="M58" s="50"/>
      <c r="N58" s="27"/>
    </row>
    <row r="59" spans="1:14" ht="21" customHeight="1" x14ac:dyDescent="0.3">
      <c r="A59" s="19"/>
      <c r="B59" s="29">
        <v>2</v>
      </c>
      <c r="C59" s="234" t="s">
        <v>483</v>
      </c>
      <c r="D59" s="235"/>
      <c r="E59" s="235"/>
      <c r="F59" s="235"/>
      <c r="G59" s="235"/>
      <c r="H59" s="236"/>
      <c r="I59" s="203" t="s">
        <v>1139</v>
      </c>
      <c r="J59" s="204"/>
      <c r="K59" s="204"/>
      <c r="L59" s="205"/>
      <c r="M59" s="50"/>
      <c r="N59" s="27"/>
    </row>
    <row r="60" spans="1:14" ht="30.75" customHeight="1" x14ac:dyDescent="0.3">
      <c r="A60" s="19"/>
      <c r="B60" s="29">
        <v>3</v>
      </c>
      <c r="C60" s="234" t="s">
        <v>483</v>
      </c>
      <c r="D60" s="235"/>
      <c r="E60" s="235"/>
      <c r="F60" s="235"/>
      <c r="G60" s="235"/>
      <c r="H60" s="236"/>
      <c r="I60" s="203" t="s">
        <v>1140</v>
      </c>
      <c r="J60" s="204"/>
      <c r="K60" s="204"/>
      <c r="L60" s="205"/>
      <c r="M60" s="50"/>
      <c r="N60" s="27"/>
    </row>
    <row r="61" spans="1:14" x14ac:dyDescent="0.3">
      <c r="A61" s="19"/>
      <c r="B61" s="29">
        <v>4</v>
      </c>
      <c r="C61" s="234" t="s">
        <v>359</v>
      </c>
      <c r="D61" s="235"/>
      <c r="E61" s="235"/>
      <c r="F61" s="235"/>
      <c r="G61" s="235"/>
      <c r="H61" s="236"/>
      <c r="I61" s="203" t="s">
        <v>1141</v>
      </c>
      <c r="J61" s="204"/>
      <c r="K61" s="204"/>
      <c r="L61" s="205"/>
      <c r="M61" s="50"/>
      <c r="N61" s="27"/>
    </row>
    <row r="62" spans="1:14" ht="33" customHeight="1" x14ac:dyDescent="0.3">
      <c r="A62" s="19"/>
      <c r="B62" s="29">
        <v>5</v>
      </c>
      <c r="C62" s="234" t="s">
        <v>978</v>
      </c>
      <c r="D62" s="235"/>
      <c r="E62" s="235"/>
      <c r="F62" s="235"/>
      <c r="G62" s="235"/>
      <c r="H62" s="236"/>
      <c r="I62" s="203" t="s">
        <v>896</v>
      </c>
      <c r="J62" s="204"/>
      <c r="K62" s="204"/>
      <c r="L62" s="205"/>
      <c r="M62" s="50"/>
      <c r="N62" s="27"/>
    </row>
    <row r="63" spans="1:14" s="69" customFormat="1" ht="33.75" customHeight="1" x14ac:dyDescent="0.3">
      <c r="A63" s="36"/>
      <c r="B63" s="23">
        <v>6</v>
      </c>
      <c r="C63" s="234" t="s">
        <v>978</v>
      </c>
      <c r="D63" s="235"/>
      <c r="E63" s="235"/>
      <c r="F63" s="235"/>
      <c r="G63" s="235"/>
      <c r="H63" s="236"/>
      <c r="I63" s="203" t="s">
        <v>897</v>
      </c>
      <c r="J63" s="204"/>
      <c r="K63" s="204"/>
      <c r="L63" s="205"/>
      <c r="M63" s="50"/>
      <c r="N63" s="27"/>
    </row>
    <row r="64" spans="1:14" ht="31.5" customHeight="1" x14ac:dyDescent="0.3">
      <c r="A64" s="19"/>
      <c r="B64" s="29">
        <v>7</v>
      </c>
      <c r="C64" s="234" t="s">
        <v>359</v>
      </c>
      <c r="D64" s="235"/>
      <c r="E64" s="235"/>
      <c r="F64" s="235"/>
      <c r="G64" s="235"/>
      <c r="H64" s="236"/>
      <c r="I64" s="203" t="s">
        <v>898</v>
      </c>
      <c r="J64" s="204"/>
      <c r="K64" s="204"/>
      <c r="L64" s="205"/>
      <c r="M64" s="50"/>
      <c r="N64" s="27"/>
    </row>
    <row r="65" spans="1:14" ht="28.5" customHeight="1" x14ac:dyDescent="0.3">
      <c r="A65" s="19"/>
      <c r="B65" s="29">
        <v>8</v>
      </c>
      <c r="C65" s="234" t="s">
        <v>962</v>
      </c>
      <c r="D65" s="235"/>
      <c r="E65" s="235"/>
      <c r="F65" s="235"/>
      <c r="G65" s="235"/>
      <c r="H65" s="236"/>
      <c r="I65" s="203" t="s">
        <v>1142</v>
      </c>
      <c r="J65" s="204"/>
      <c r="K65" s="204"/>
      <c r="L65" s="205"/>
      <c r="M65" s="50"/>
      <c r="N65" s="27"/>
    </row>
    <row r="66" spans="1:14" ht="30.75" customHeight="1" x14ac:dyDescent="0.3">
      <c r="A66" s="19"/>
      <c r="B66" s="29">
        <v>9</v>
      </c>
      <c r="C66" s="234" t="s">
        <v>965</v>
      </c>
      <c r="D66" s="235"/>
      <c r="E66" s="235"/>
      <c r="F66" s="235"/>
      <c r="G66" s="235"/>
      <c r="H66" s="236"/>
      <c r="I66" s="203" t="s">
        <v>1143</v>
      </c>
      <c r="J66" s="204"/>
      <c r="K66" s="204"/>
      <c r="L66" s="205"/>
      <c r="M66" s="50"/>
      <c r="N66" s="27"/>
    </row>
    <row r="67" spans="1:14" x14ac:dyDescent="0.3">
      <c r="A67" s="19"/>
      <c r="B67" s="8"/>
      <c r="C67" s="8"/>
      <c r="D67" s="8"/>
      <c r="E67" s="8"/>
      <c r="F67" s="7"/>
      <c r="G67" s="7"/>
      <c r="H67" s="8"/>
      <c r="I67" s="8"/>
      <c r="J67" s="8"/>
      <c r="K67" s="8"/>
      <c r="L67" s="8"/>
      <c r="M67" s="8"/>
    </row>
    <row r="68" spans="1:14" x14ac:dyDescent="0.3">
      <c r="A68" s="19">
        <v>9</v>
      </c>
      <c r="B68" s="229" t="s">
        <v>44</v>
      </c>
      <c r="C68" s="229"/>
      <c r="D68" s="229"/>
      <c r="E68" s="229"/>
      <c r="F68" s="7" t="s">
        <v>11</v>
      </c>
      <c r="G68" s="7"/>
      <c r="H68" s="8"/>
      <c r="I68" s="8"/>
      <c r="J68" s="8"/>
      <c r="K68" s="8"/>
      <c r="L68" s="8"/>
      <c r="M68" s="8"/>
    </row>
    <row r="69" spans="1:14" x14ac:dyDescent="0.3">
      <c r="A69" s="19"/>
      <c r="B69" s="211" t="s">
        <v>28</v>
      </c>
      <c r="C69" s="243" t="s">
        <v>44</v>
      </c>
      <c r="D69" s="244"/>
      <c r="E69" s="244"/>
      <c r="F69" s="244"/>
      <c r="G69" s="244"/>
      <c r="H69" s="245"/>
      <c r="I69" s="211" t="s">
        <v>45</v>
      </c>
      <c r="J69" s="211"/>
      <c r="K69" s="211"/>
      <c r="L69" s="211"/>
      <c r="M69" s="19"/>
    </row>
    <row r="70" spans="1:14" x14ac:dyDescent="0.3">
      <c r="A70" s="19"/>
      <c r="B70" s="211"/>
      <c r="C70" s="246"/>
      <c r="D70" s="247"/>
      <c r="E70" s="247"/>
      <c r="F70" s="247"/>
      <c r="G70" s="247"/>
      <c r="H70" s="248"/>
      <c r="I70" s="211"/>
      <c r="J70" s="211"/>
      <c r="K70" s="211"/>
      <c r="L70" s="211"/>
      <c r="M70" s="19"/>
    </row>
    <row r="71" spans="1:14" ht="36.75" customHeight="1" x14ac:dyDescent="0.3">
      <c r="A71" s="19"/>
      <c r="B71" s="29">
        <v>1</v>
      </c>
      <c r="C71" s="234" t="s">
        <v>899</v>
      </c>
      <c r="D71" s="235"/>
      <c r="E71" s="235"/>
      <c r="F71" s="235"/>
      <c r="G71" s="235"/>
      <c r="H71" s="236"/>
      <c r="I71" s="203" t="s">
        <v>1138</v>
      </c>
      <c r="J71" s="204"/>
      <c r="K71" s="204"/>
      <c r="L71" s="205"/>
      <c r="M71" s="48"/>
    </row>
    <row r="72" spans="1:14" ht="15" customHeight="1" x14ac:dyDescent="0.3">
      <c r="A72" s="19"/>
      <c r="B72" s="29">
        <v>2</v>
      </c>
      <c r="C72" s="234" t="s">
        <v>857</v>
      </c>
      <c r="D72" s="235"/>
      <c r="E72" s="235"/>
      <c r="F72" s="235"/>
      <c r="G72" s="235"/>
      <c r="H72" s="236"/>
      <c r="I72" s="203" t="s">
        <v>1139</v>
      </c>
      <c r="J72" s="204"/>
      <c r="K72" s="204"/>
      <c r="L72" s="205"/>
      <c r="M72" s="48"/>
    </row>
    <row r="73" spans="1:14" ht="24.75" customHeight="1" x14ac:dyDescent="0.3">
      <c r="A73" s="19"/>
      <c r="B73" s="29">
        <v>3</v>
      </c>
      <c r="C73" s="234" t="s">
        <v>992</v>
      </c>
      <c r="D73" s="235"/>
      <c r="E73" s="235"/>
      <c r="F73" s="235"/>
      <c r="G73" s="235"/>
      <c r="H73" s="236"/>
      <c r="I73" s="203" t="s">
        <v>1140</v>
      </c>
      <c r="J73" s="204"/>
      <c r="K73" s="204"/>
      <c r="L73" s="205"/>
      <c r="M73" s="48"/>
    </row>
    <row r="74" spans="1:14" ht="19.5" customHeight="1" x14ac:dyDescent="0.3">
      <c r="A74" s="19"/>
      <c r="B74" s="29">
        <v>4</v>
      </c>
      <c r="C74" s="234" t="s">
        <v>992</v>
      </c>
      <c r="D74" s="235"/>
      <c r="E74" s="235"/>
      <c r="F74" s="235"/>
      <c r="G74" s="235"/>
      <c r="H74" s="236"/>
      <c r="I74" s="203" t="s">
        <v>1141</v>
      </c>
      <c r="J74" s="204"/>
      <c r="K74" s="204"/>
      <c r="L74" s="205"/>
      <c r="M74" s="48"/>
    </row>
    <row r="75" spans="1:14" ht="37.5" customHeight="1" x14ac:dyDescent="0.3">
      <c r="A75" s="19"/>
      <c r="B75" s="29">
        <v>5</v>
      </c>
      <c r="C75" s="234" t="s">
        <v>992</v>
      </c>
      <c r="D75" s="235"/>
      <c r="E75" s="235"/>
      <c r="F75" s="235"/>
      <c r="G75" s="235"/>
      <c r="H75" s="236"/>
      <c r="I75" s="203" t="s">
        <v>896</v>
      </c>
      <c r="J75" s="204"/>
      <c r="K75" s="204"/>
      <c r="L75" s="205"/>
      <c r="M75" s="48"/>
    </row>
    <row r="76" spans="1:14" ht="33" customHeight="1" x14ac:dyDescent="0.3">
      <c r="A76" s="19"/>
      <c r="B76" s="29">
        <v>6</v>
      </c>
      <c r="C76" s="234" t="s">
        <v>857</v>
      </c>
      <c r="D76" s="235"/>
      <c r="E76" s="235"/>
      <c r="F76" s="235"/>
      <c r="G76" s="235"/>
      <c r="H76" s="236"/>
      <c r="I76" s="203" t="s">
        <v>897</v>
      </c>
      <c r="J76" s="204"/>
      <c r="K76" s="204"/>
      <c r="L76" s="205"/>
      <c r="M76" s="48"/>
    </row>
    <row r="77" spans="1:14" ht="35.25" customHeight="1" x14ac:dyDescent="0.3">
      <c r="A77" s="19"/>
      <c r="B77" s="29">
        <v>7</v>
      </c>
      <c r="C77" s="234" t="s">
        <v>857</v>
      </c>
      <c r="D77" s="235"/>
      <c r="E77" s="235"/>
      <c r="F77" s="235"/>
      <c r="G77" s="235"/>
      <c r="H77" s="236"/>
      <c r="I77" s="203" t="s">
        <v>898</v>
      </c>
      <c r="J77" s="204"/>
      <c r="K77" s="204"/>
      <c r="L77" s="205"/>
      <c r="M77" s="48"/>
    </row>
    <row r="78" spans="1:14" ht="27" customHeight="1" x14ac:dyDescent="0.3">
      <c r="A78" s="19"/>
      <c r="B78" s="29">
        <v>8</v>
      </c>
      <c r="C78" s="234" t="s">
        <v>359</v>
      </c>
      <c r="D78" s="235"/>
      <c r="E78" s="235"/>
      <c r="F78" s="235"/>
      <c r="G78" s="235"/>
      <c r="H78" s="236"/>
      <c r="I78" s="203" t="s">
        <v>1142</v>
      </c>
      <c r="J78" s="204"/>
      <c r="K78" s="204"/>
      <c r="L78" s="205"/>
      <c r="M78" s="48"/>
    </row>
    <row r="79" spans="1:14" ht="30.75" customHeight="1" x14ac:dyDescent="0.3">
      <c r="A79" s="19"/>
      <c r="B79" s="29">
        <v>9</v>
      </c>
      <c r="C79" s="240" t="s">
        <v>468</v>
      </c>
      <c r="D79" s="241"/>
      <c r="E79" s="241"/>
      <c r="F79" s="241"/>
      <c r="G79" s="241"/>
      <c r="H79" s="242"/>
      <c r="I79" s="203" t="s">
        <v>1143</v>
      </c>
      <c r="J79" s="204"/>
      <c r="K79" s="204"/>
      <c r="L79" s="205"/>
      <c r="M79" s="48"/>
    </row>
    <row r="80" spans="1:14" x14ac:dyDescent="0.3">
      <c r="A80" s="19"/>
      <c r="B80" s="8"/>
      <c r="C80" s="8"/>
      <c r="D80" s="8"/>
      <c r="E80" s="8"/>
      <c r="F80" s="7"/>
      <c r="G80" s="7"/>
      <c r="H80" s="8"/>
      <c r="I80" s="8"/>
      <c r="J80" s="8"/>
      <c r="K80" s="8"/>
      <c r="L80" s="8"/>
      <c r="M80" s="8"/>
    </row>
    <row r="81" spans="1:13" x14ac:dyDescent="0.3">
      <c r="A81" s="19">
        <v>10</v>
      </c>
      <c r="B81" s="229" t="s">
        <v>46</v>
      </c>
      <c r="C81" s="229"/>
      <c r="D81" s="229"/>
      <c r="E81" s="229"/>
      <c r="F81" s="7" t="s">
        <v>11</v>
      </c>
      <c r="G81" s="7"/>
      <c r="H81" s="8"/>
      <c r="I81" s="8"/>
      <c r="J81" s="8"/>
      <c r="K81" s="8"/>
      <c r="L81" s="8"/>
      <c r="M81" s="8"/>
    </row>
    <row r="82" spans="1:13" ht="30" customHeight="1" x14ac:dyDescent="0.3">
      <c r="A82" s="19"/>
      <c r="B82" s="66" t="s">
        <v>28</v>
      </c>
      <c r="C82" s="250" t="s">
        <v>32</v>
      </c>
      <c r="D82" s="251"/>
      <c r="E82" s="251"/>
      <c r="F82" s="251"/>
      <c r="G82" s="251"/>
      <c r="H82" s="251"/>
      <c r="I82" s="251"/>
      <c r="J82" s="251"/>
      <c r="K82" s="251"/>
      <c r="L82" s="252"/>
      <c r="M82" s="19"/>
    </row>
    <row r="83" spans="1:13" ht="27" customHeight="1" x14ac:dyDescent="0.3">
      <c r="A83" s="19"/>
      <c r="B83" s="29">
        <v>1</v>
      </c>
      <c r="C83" s="234" t="s">
        <v>629</v>
      </c>
      <c r="D83" s="235"/>
      <c r="E83" s="235"/>
      <c r="F83" s="235"/>
      <c r="G83" s="235"/>
      <c r="H83" s="235"/>
      <c r="I83" s="235"/>
      <c r="J83" s="235"/>
      <c r="K83" s="235"/>
      <c r="L83" s="236"/>
      <c r="M83" s="48"/>
    </row>
    <row r="84" spans="1:13" ht="30" customHeight="1" x14ac:dyDescent="0.3">
      <c r="A84" s="19"/>
      <c r="B84" s="29">
        <v>2</v>
      </c>
      <c r="C84" s="234" t="s">
        <v>630</v>
      </c>
      <c r="D84" s="235"/>
      <c r="E84" s="235"/>
      <c r="F84" s="235"/>
      <c r="G84" s="235"/>
      <c r="H84" s="235"/>
      <c r="I84" s="235"/>
      <c r="J84" s="235"/>
      <c r="K84" s="235"/>
      <c r="L84" s="236"/>
      <c r="M84" s="48"/>
    </row>
    <row r="85" spans="1:13" ht="27.75" customHeight="1" x14ac:dyDescent="0.3">
      <c r="A85" s="19"/>
      <c r="B85" s="29">
        <v>3</v>
      </c>
      <c r="C85" s="374" t="s">
        <v>631</v>
      </c>
      <c r="D85" s="375"/>
      <c r="E85" s="375"/>
      <c r="F85" s="375"/>
      <c r="G85" s="375"/>
      <c r="H85" s="375"/>
      <c r="I85" s="375"/>
      <c r="J85" s="375"/>
      <c r="K85" s="375"/>
      <c r="L85" s="376"/>
      <c r="M85" s="48"/>
    </row>
    <row r="86" spans="1:13" x14ac:dyDescent="0.3">
      <c r="A86" s="19"/>
      <c r="B86" s="8"/>
      <c r="C86" s="8"/>
      <c r="D86" s="8"/>
      <c r="E86" s="8"/>
      <c r="F86" s="7"/>
      <c r="G86" s="7"/>
      <c r="H86" s="8"/>
      <c r="I86" s="8"/>
      <c r="J86" s="8"/>
      <c r="K86" s="8"/>
      <c r="L86" s="8"/>
      <c r="M86" s="8"/>
    </row>
    <row r="87" spans="1:13" x14ac:dyDescent="0.3">
      <c r="A87" s="19">
        <v>11</v>
      </c>
      <c r="B87" s="8" t="s">
        <v>47</v>
      </c>
      <c r="C87" s="8"/>
      <c r="D87" s="8"/>
      <c r="E87" s="8"/>
      <c r="F87" s="7" t="s">
        <v>11</v>
      </c>
      <c r="G87" s="7"/>
      <c r="H87" s="8"/>
      <c r="I87" s="8"/>
      <c r="J87" s="8"/>
      <c r="K87" s="8"/>
      <c r="L87" s="8"/>
      <c r="M87" s="8"/>
    </row>
    <row r="88" spans="1:13" ht="30" customHeight="1" x14ac:dyDescent="0.3">
      <c r="A88" s="19"/>
      <c r="B88" s="66" t="s">
        <v>28</v>
      </c>
      <c r="C88" s="250" t="s">
        <v>32</v>
      </c>
      <c r="D88" s="251"/>
      <c r="E88" s="251"/>
      <c r="F88" s="251"/>
      <c r="G88" s="251"/>
      <c r="H88" s="251"/>
      <c r="I88" s="251"/>
      <c r="J88" s="251"/>
      <c r="K88" s="251"/>
      <c r="L88" s="252"/>
      <c r="M88" s="19"/>
    </row>
    <row r="89" spans="1:13" x14ac:dyDescent="0.3">
      <c r="A89" s="19"/>
      <c r="B89" s="29">
        <v>1</v>
      </c>
      <c r="C89" s="234" t="s">
        <v>392</v>
      </c>
      <c r="D89" s="235"/>
      <c r="E89" s="235"/>
      <c r="F89" s="235"/>
      <c r="G89" s="235"/>
      <c r="H89" s="235"/>
      <c r="I89" s="235"/>
      <c r="J89" s="235"/>
      <c r="K89" s="235"/>
      <c r="L89" s="236"/>
      <c r="M89" s="48"/>
    </row>
    <row r="90" spans="1:13" x14ac:dyDescent="0.3">
      <c r="A90" s="19"/>
      <c r="B90" s="29">
        <v>2</v>
      </c>
      <c r="C90" s="234" t="s">
        <v>393</v>
      </c>
      <c r="D90" s="235"/>
      <c r="E90" s="235"/>
      <c r="F90" s="235"/>
      <c r="G90" s="235"/>
      <c r="H90" s="235"/>
      <c r="I90" s="235"/>
      <c r="J90" s="235"/>
      <c r="K90" s="235"/>
      <c r="L90" s="236"/>
      <c r="M90" s="48"/>
    </row>
    <row r="91" spans="1:13" x14ac:dyDescent="0.3">
      <c r="A91" s="19"/>
      <c r="B91" s="29">
        <v>3</v>
      </c>
      <c r="C91" s="234" t="s">
        <v>406</v>
      </c>
      <c r="D91" s="235"/>
      <c r="E91" s="235"/>
      <c r="F91" s="235"/>
      <c r="G91" s="235"/>
      <c r="H91" s="235"/>
      <c r="I91" s="235"/>
      <c r="J91" s="235"/>
      <c r="K91" s="235"/>
      <c r="L91" s="236"/>
      <c r="M91" s="48"/>
    </row>
    <row r="92" spans="1:13" x14ac:dyDescent="0.3">
      <c r="A92" s="19"/>
      <c r="B92" s="8"/>
      <c r="C92" s="8"/>
      <c r="D92" s="8"/>
      <c r="E92" s="8"/>
      <c r="F92" s="7"/>
      <c r="G92" s="7"/>
      <c r="H92" s="8"/>
      <c r="I92" s="8"/>
      <c r="J92" s="8"/>
      <c r="K92" s="8"/>
      <c r="L92" s="8"/>
      <c r="M92" s="8"/>
    </row>
    <row r="93" spans="1:13" x14ac:dyDescent="0.3">
      <c r="A93" s="19">
        <v>12</v>
      </c>
      <c r="B93" s="229" t="s">
        <v>48</v>
      </c>
      <c r="C93" s="229"/>
      <c r="D93" s="229"/>
      <c r="E93" s="229"/>
      <c r="F93" s="7" t="s">
        <v>11</v>
      </c>
      <c r="G93" s="7"/>
      <c r="H93" s="8"/>
      <c r="I93" s="8"/>
      <c r="J93" s="8"/>
      <c r="K93" s="8"/>
      <c r="L93" s="8"/>
      <c r="M93" s="8"/>
    </row>
    <row r="94" spans="1:13" x14ac:dyDescent="0.3">
      <c r="A94" s="19"/>
      <c r="B94" s="211" t="s">
        <v>28</v>
      </c>
      <c r="C94" s="243" t="s">
        <v>6</v>
      </c>
      <c r="D94" s="244"/>
      <c r="E94" s="245"/>
      <c r="F94" s="211" t="s">
        <v>49</v>
      </c>
      <c r="G94" s="211"/>
      <c r="H94" s="211"/>
      <c r="I94" s="211"/>
      <c r="J94" s="211"/>
      <c r="K94" s="211" t="s">
        <v>50</v>
      </c>
      <c r="L94" s="211"/>
      <c r="M94" s="19"/>
    </row>
    <row r="95" spans="1:13" x14ac:dyDescent="0.3">
      <c r="A95" s="19"/>
      <c r="B95" s="211"/>
      <c r="C95" s="246"/>
      <c r="D95" s="247"/>
      <c r="E95" s="248"/>
      <c r="F95" s="211"/>
      <c r="G95" s="211"/>
      <c r="H95" s="211"/>
      <c r="I95" s="211"/>
      <c r="J95" s="211"/>
      <c r="K95" s="211"/>
      <c r="L95" s="211"/>
      <c r="M95" s="19"/>
    </row>
    <row r="96" spans="1:13" ht="27" customHeight="1" x14ac:dyDescent="0.3">
      <c r="A96" s="19"/>
      <c r="B96" s="29">
        <v>1</v>
      </c>
      <c r="C96" s="237" t="s">
        <v>169</v>
      </c>
      <c r="D96" s="238"/>
      <c r="E96" s="239"/>
      <c r="F96" s="253" t="s">
        <v>925</v>
      </c>
      <c r="G96" s="253"/>
      <c r="H96" s="253"/>
      <c r="I96" s="253"/>
      <c r="J96" s="253"/>
      <c r="K96" s="203" t="s">
        <v>756</v>
      </c>
      <c r="L96" s="205"/>
      <c r="M96" s="22"/>
    </row>
    <row r="97" spans="1:13" ht="27" customHeight="1" x14ac:dyDescent="0.3">
      <c r="A97" s="19"/>
      <c r="B97" s="29">
        <v>2</v>
      </c>
      <c r="C97" s="240" t="s">
        <v>206</v>
      </c>
      <c r="D97" s="241"/>
      <c r="E97" s="242"/>
      <c r="F97" s="253" t="s">
        <v>925</v>
      </c>
      <c r="G97" s="253"/>
      <c r="H97" s="253"/>
      <c r="I97" s="253"/>
      <c r="J97" s="253"/>
      <c r="K97" s="203" t="s">
        <v>756</v>
      </c>
      <c r="L97" s="205"/>
      <c r="M97" s="28"/>
    </row>
    <row r="98" spans="1:13" ht="27" customHeight="1" x14ac:dyDescent="0.3">
      <c r="A98" s="19"/>
      <c r="B98" s="30">
        <v>3</v>
      </c>
      <c r="C98" s="56" t="s">
        <v>207</v>
      </c>
      <c r="D98" s="57"/>
      <c r="E98" s="58"/>
      <c r="F98" s="253" t="s">
        <v>925</v>
      </c>
      <c r="G98" s="253"/>
      <c r="H98" s="253"/>
      <c r="I98" s="253"/>
      <c r="J98" s="253"/>
      <c r="K98" s="203" t="s">
        <v>756</v>
      </c>
      <c r="L98" s="205"/>
      <c r="M98" s="28"/>
    </row>
    <row r="99" spans="1:13" ht="27" customHeight="1" x14ac:dyDescent="0.3">
      <c r="A99" s="19"/>
      <c r="B99" s="29">
        <v>4</v>
      </c>
      <c r="C99" s="240" t="s">
        <v>26</v>
      </c>
      <c r="D99" s="241"/>
      <c r="E99" s="242"/>
      <c r="F99" s="253" t="s">
        <v>925</v>
      </c>
      <c r="G99" s="253"/>
      <c r="H99" s="253"/>
      <c r="I99" s="253"/>
      <c r="J99" s="253"/>
      <c r="K99" s="203" t="s">
        <v>656</v>
      </c>
      <c r="L99" s="205"/>
      <c r="M99" s="28"/>
    </row>
    <row r="100" spans="1:13" x14ac:dyDescent="0.3">
      <c r="A100" s="19"/>
      <c r="B100" s="8"/>
      <c r="C100" s="15"/>
      <c r="D100" s="15"/>
      <c r="E100" s="15"/>
      <c r="F100" s="12"/>
      <c r="G100" s="12"/>
      <c r="H100" s="15"/>
      <c r="I100" s="15"/>
      <c r="J100" s="15"/>
      <c r="K100" s="15"/>
      <c r="L100" s="15"/>
      <c r="M100" s="8"/>
    </row>
    <row r="101" spans="1:13" x14ac:dyDescent="0.3">
      <c r="A101" s="19">
        <v>13</v>
      </c>
      <c r="B101" s="229" t="s">
        <v>51</v>
      </c>
      <c r="C101" s="229"/>
      <c r="D101" s="229"/>
      <c r="E101" s="229"/>
      <c r="F101" s="229"/>
      <c r="G101" s="6"/>
      <c r="H101" s="8"/>
      <c r="I101" s="8"/>
      <c r="J101" s="8"/>
      <c r="K101" s="8"/>
      <c r="L101" s="8"/>
      <c r="M101" s="8"/>
    </row>
    <row r="102" spans="1:13" ht="30.75" customHeight="1" x14ac:dyDescent="0.3">
      <c r="A102" s="19"/>
      <c r="B102" s="67" t="s">
        <v>28</v>
      </c>
      <c r="C102" s="250" t="s">
        <v>52</v>
      </c>
      <c r="D102" s="251"/>
      <c r="E102" s="251"/>
      <c r="F102" s="251"/>
      <c r="G102" s="251"/>
      <c r="H102" s="252"/>
      <c r="I102" s="250" t="s">
        <v>53</v>
      </c>
      <c r="J102" s="251"/>
      <c r="K102" s="251"/>
      <c r="L102" s="251"/>
      <c r="M102" s="19"/>
    </row>
    <row r="103" spans="1:13" x14ac:dyDescent="0.3">
      <c r="A103" s="19"/>
      <c r="B103" s="29" t="s">
        <v>1</v>
      </c>
      <c r="C103" s="57" t="s">
        <v>73</v>
      </c>
      <c r="D103" s="57"/>
      <c r="E103" s="59"/>
      <c r="F103" s="57"/>
      <c r="G103" s="57"/>
      <c r="H103" s="59"/>
      <c r="I103" s="56" t="s">
        <v>74</v>
      </c>
      <c r="J103" s="57"/>
      <c r="K103" s="57"/>
      <c r="L103" s="58"/>
      <c r="M103" s="52"/>
    </row>
    <row r="104" spans="1:13" x14ac:dyDescent="0.3">
      <c r="A104" s="19"/>
      <c r="B104" s="29">
        <v>2</v>
      </c>
      <c r="C104" s="57" t="s">
        <v>75</v>
      </c>
      <c r="D104" s="57"/>
      <c r="E104" s="59"/>
      <c r="F104" s="57"/>
      <c r="G104" s="57"/>
      <c r="H104" s="59"/>
      <c r="I104" s="41" t="s">
        <v>82</v>
      </c>
      <c r="J104" s="42"/>
      <c r="K104" s="42"/>
      <c r="L104" s="43"/>
      <c r="M104" s="7"/>
    </row>
    <row r="105" spans="1:13" x14ac:dyDescent="0.3">
      <c r="A105" s="19"/>
      <c r="B105" s="29">
        <v>3</v>
      </c>
      <c r="C105" s="57" t="s">
        <v>76</v>
      </c>
      <c r="D105" s="57"/>
      <c r="E105" s="59"/>
      <c r="F105" s="57"/>
      <c r="G105" s="57"/>
      <c r="H105" s="59"/>
      <c r="I105" s="41" t="s">
        <v>83</v>
      </c>
      <c r="J105" s="42"/>
      <c r="K105" s="42"/>
      <c r="L105" s="43"/>
      <c r="M105" s="7"/>
    </row>
    <row r="106" spans="1:13" x14ac:dyDescent="0.3">
      <c r="A106" s="19"/>
      <c r="B106" s="29">
        <v>4</v>
      </c>
      <c r="C106" s="42" t="s">
        <v>77</v>
      </c>
      <c r="D106" s="42"/>
      <c r="E106" s="59"/>
      <c r="F106" s="42"/>
      <c r="G106" s="42"/>
      <c r="H106" s="59"/>
      <c r="I106" s="41" t="s">
        <v>84</v>
      </c>
      <c r="J106" s="42"/>
      <c r="K106" s="42"/>
      <c r="L106" s="43"/>
      <c r="M106" s="7"/>
    </row>
    <row r="107" spans="1:13" x14ac:dyDescent="0.3">
      <c r="A107" s="19"/>
      <c r="B107" s="29">
        <v>5</v>
      </c>
      <c r="C107" s="42" t="s">
        <v>78</v>
      </c>
      <c r="D107" s="42"/>
      <c r="E107" s="59"/>
      <c r="F107" s="42"/>
      <c r="G107" s="42"/>
      <c r="H107" s="59"/>
      <c r="I107" s="41" t="s">
        <v>85</v>
      </c>
      <c r="J107" s="42"/>
      <c r="K107" s="42"/>
      <c r="L107" s="43"/>
      <c r="M107" s="7"/>
    </row>
    <row r="108" spans="1:13" x14ac:dyDescent="0.3">
      <c r="A108" s="19"/>
      <c r="B108" s="29">
        <v>6</v>
      </c>
      <c r="C108" s="42" t="s">
        <v>79</v>
      </c>
      <c r="D108" s="42"/>
      <c r="E108" s="59"/>
      <c r="F108" s="42"/>
      <c r="G108" s="42"/>
      <c r="H108" s="59"/>
      <c r="I108" s="41" t="s">
        <v>86</v>
      </c>
      <c r="J108" s="42"/>
      <c r="K108" s="42"/>
      <c r="L108" s="43"/>
      <c r="M108" s="7"/>
    </row>
    <row r="109" spans="1:13" x14ac:dyDescent="0.3">
      <c r="A109" s="19"/>
      <c r="B109" s="29">
        <v>7</v>
      </c>
      <c r="C109" s="42" t="s">
        <v>80</v>
      </c>
      <c r="D109" s="42"/>
      <c r="E109" s="59"/>
      <c r="F109" s="42"/>
      <c r="G109" s="42"/>
      <c r="H109" s="59"/>
      <c r="I109" s="41" t="s">
        <v>87</v>
      </c>
      <c r="J109" s="42"/>
      <c r="K109" s="42"/>
      <c r="L109" s="43"/>
      <c r="M109" s="7"/>
    </row>
    <row r="110" spans="1:13" x14ac:dyDescent="0.3">
      <c r="A110" s="19"/>
      <c r="B110" s="29">
        <v>8</v>
      </c>
      <c r="C110" s="57" t="s">
        <v>81</v>
      </c>
      <c r="D110" s="57"/>
      <c r="E110" s="59"/>
      <c r="F110" s="57"/>
      <c r="G110" s="57"/>
      <c r="H110" s="59"/>
      <c r="I110" s="56" t="s">
        <v>88</v>
      </c>
      <c r="J110" s="57"/>
      <c r="K110" s="57"/>
      <c r="L110" s="58"/>
      <c r="M110" s="52"/>
    </row>
    <row r="111" spans="1:13" x14ac:dyDescent="0.3">
      <c r="A111" s="19"/>
      <c r="B111" s="8"/>
      <c r="C111" s="8"/>
      <c r="D111" s="8"/>
      <c r="E111" s="8"/>
      <c r="F111" s="7"/>
      <c r="G111" s="7"/>
      <c r="H111" s="8"/>
      <c r="I111" s="8"/>
      <c r="J111" s="8"/>
      <c r="K111" s="8"/>
      <c r="L111" s="8"/>
      <c r="M111" s="8"/>
    </row>
    <row r="112" spans="1:13" x14ac:dyDescent="0.3">
      <c r="A112" s="19">
        <v>14</v>
      </c>
      <c r="B112" s="229" t="s">
        <v>54</v>
      </c>
      <c r="C112" s="229"/>
      <c r="D112" s="229"/>
      <c r="E112" s="229"/>
      <c r="F112" s="7"/>
      <c r="G112" s="7"/>
      <c r="H112" s="8"/>
      <c r="I112" s="8"/>
      <c r="J112" s="8"/>
      <c r="K112" s="8"/>
      <c r="L112" s="8"/>
      <c r="M112" s="8"/>
    </row>
    <row r="113" spans="1:13" x14ac:dyDescent="0.3">
      <c r="A113" s="19"/>
      <c r="B113" s="211" t="s">
        <v>28</v>
      </c>
      <c r="C113" s="250" t="s">
        <v>55</v>
      </c>
      <c r="D113" s="251"/>
      <c r="E113" s="251"/>
      <c r="F113" s="251"/>
      <c r="G113" s="251"/>
      <c r="H113" s="251"/>
      <c r="I113" s="250" t="s">
        <v>56</v>
      </c>
      <c r="J113" s="251"/>
      <c r="K113" s="251"/>
      <c r="L113" s="252"/>
      <c r="M113" s="19"/>
    </row>
    <row r="114" spans="1:13" x14ac:dyDescent="0.3">
      <c r="A114" s="19"/>
      <c r="B114" s="211"/>
      <c r="C114" s="250"/>
      <c r="D114" s="251"/>
      <c r="E114" s="251"/>
      <c r="F114" s="251"/>
      <c r="G114" s="251"/>
      <c r="H114" s="251"/>
      <c r="I114" s="250"/>
      <c r="J114" s="251"/>
      <c r="K114" s="251"/>
      <c r="L114" s="252"/>
      <c r="M114" s="19"/>
    </row>
    <row r="115" spans="1:13" x14ac:dyDescent="0.3">
      <c r="A115" s="19"/>
      <c r="B115" s="61" t="s">
        <v>1</v>
      </c>
      <c r="C115" s="237" t="s">
        <v>428</v>
      </c>
      <c r="D115" s="238"/>
      <c r="E115" s="238"/>
      <c r="F115" s="238"/>
      <c r="G115" s="238"/>
      <c r="H115" s="239"/>
      <c r="I115" s="32"/>
      <c r="J115" s="62"/>
      <c r="K115" s="62"/>
      <c r="L115" s="63"/>
      <c r="M115" s="48"/>
    </row>
    <row r="116" spans="1:13" x14ac:dyDescent="0.3">
      <c r="A116" s="19"/>
      <c r="B116" s="10"/>
      <c r="C116" s="7"/>
      <c r="D116" s="7"/>
      <c r="E116" s="7"/>
      <c r="F116" s="7"/>
      <c r="G116" s="7"/>
      <c r="H116" s="7"/>
      <c r="I116" s="6"/>
      <c r="J116" s="48"/>
      <c r="K116" s="48"/>
      <c r="L116" s="48"/>
      <c r="M116" s="48"/>
    </row>
    <row r="117" spans="1:13" x14ac:dyDescent="0.3">
      <c r="A117" s="19"/>
      <c r="B117" s="8"/>
      <c r="C117" s="8"/>
      <c r="D117" s="8"/>
      <c r="E117" s="8"/>
      <c r="F117" s="7"/>
      <c r="G117" s="7"/>
      <c r="H117" s="8"/>
      <c r="I117" s="8"/>
      <c r="J117" s="8"/>
      <c r="K117" s="8"/>
      <c r="L117" s="8"/>
      <c r="M117" s="8"/>
    </row>
    <row r="118" spans="1:13" x14ac:dyDescent="0.3">
      <c r="A118" s="19">
        <v>15</v>
      </c>
      <c r="B118" s="52" t="s">
        <v>57</v>
      </c>
      <c r="C118" s="52"/>
      <c r="D118" s="52"/>
      <c r="E118" s="52"/>
      <c r="F118" s="7"/>
      <c r="G118" s="7"/>
      <c r="H118" s="52"/>
      <c r="I118" s="52"/>
      <c r="J118" s="52"/>
      <c r="K118" s="52"/>
      <c r="L118" s="52"/>
      <c r="M118" s="52"/>
    </row>
    <row r="119" spans="1:13" x14ac:dyDescent="0.3">
      <c r="A119" s="19"/>
      <c r="B119" s="64" t="s">
        <v>14</v>
      </c>
      <c r="C119" s="52" t="s">
        <v>142</v>
      </c>
      <c r="D119" s="52"/>
      <c r="E119" s="45"/>
      <c r="F119" s="7"/>
      <c r="H119" s="45"/>
      <c r="I119" s="52"/>
      <c r="J119" s="52"/>
      <c r="K119" s="52"/>
      <c r="L119" s="52"/>
      <c r="M119" s="52"/>
    </row>
    <row r="120" spans="1:13" ht="27" customHeight="1" x14ac:dyDescent="0.3">
      <c r="A120" s="19"/>
      <c r="B120" s="64"/>
      <c r="C120" s="7" t="s">
        <v>64</v>
      </c>
      <c r="D120" s="194" t="s">
        <v>403</v>
      </c>
      <c r="E120" s="194"/>
      <c r="F120" s="194"/>
      <c r="G120" s="194"/>
      <c r="H120" s="194"/>
      <c r="I120" s="194"/>
      <c r="J120" s="194"/>
      <c r="K120" s="194"/>
      <c r="L120" s="194"/>
      <c r="M120" s="52"/>
    </row>
    <row r="121" spans="1:13" x14ac:dyDescent="0.3">
      <c r="A121" s="19"/>
      <c r="B121" s="64"/>
      <c r="C121" s="7" t="s">
        <v>64</v>
      </c>
      <c r="D121" s="52" t="s">
        <v>365</v>
      </c>
      <c r="E121" s="7"/>
      <c r="G121" s="45"/>
      <c r="H121" s="52"/>
      <c r="I121" s="52"/>
      <c r="J121" s="52"/>
      <c r="K121" s="45"/>
      <c r="L121" s="52"/>
      <c r="M121" s="52"/>
    </row>
    <row r="122" spans="1:13" x14ac:dyDescent="0.3">
      <c r="A122" s="19"/>
      <c r="B122" s="64"/>
      <c r="C122" s="7" t="s">
        <v>64</v>
      </c>
      <c r="D122" s="52" t="s">
        <v>366</v>
      </c>
      <c r="E122" s="7"/>
      <c r="G122" s="45"/>
      <c r="H122" s="52"/>
      <c r="I122" s="52"/>
      <c r="J122" s="52"/>
      <c r="K122" s="45"/>
      <c r="L122" s="52"/>
      <c r="M122" s="52"/>
    </row>
    <row r="123" spans="1:13" x14ac:dyDescent="0.3">
      <c r="A123" s="19"/>
      <c r="B123" s="64"/>
      <c r="C123" s="7" t="s">
        <v>64</v>
      </c>
      <c r="D123" s="52" t="s">
        <v>367</v>
      </c>
      <c r="E123" s="7"/>
      <c r="G123" s="45"/>
      <c r="H123" s="52"/>
      <c r="I123" s="52"/>
      <c r="J123" s="52"/>
      <c r="K123" s="45"/>
      <c r="L123" s="52"/>
      <c r="M123" s="52"/>
    </row>
    <row r="124" spans="1:13" ht="14.25" customHeight="1" x14ac:dyDescent="0.3">
      <c r="A124" s="19"/>
      <c r="B124" s="64"/>
      <c r="C124" s="7"/>
      <c r="D124" s="7"/>
      <c r="E124" s="52"/>
      <c r="F124" s="7"/>
      <c r="G124" s="7"/>
      <c r="H124" s="18"/>
      <c r="I124" s="18"/>
      <c r="J124" s="18"/>
      <c r="K124" s="18"/>
      <c r="L124" s="18"/>
      <c r="M124" s="18"/>
    </row>
    <row r="125" spans="1:13" x14ac:dyDescent="0.3">
      <c r="A125" s="19"/>
      <c r="B125" s="64" t="s">
        <v>15</v>
      </c>
      <c r="C125" s="52" t="s">
        <v>143</v>
      </c>
      <c r="D125" s="52"/>
      <c r="E125" s="45"/>
      <c r="F125" s="7"/>
      <c r="G125" s="7"/>
      <c r="H125" s="45"/>
      <c r="I125" s="52"/>
      <c r="J125" s="52"/>
      <c r="K125" s="52"/>
      <c r="L125" s="52"/>
      <c r="M125" s="52"/>
    </row>
    <row r="126" spans="1:13" x14ac:dyDescent="0.3">
      <c r="A126" s="19"/>
      <c r="B126" s="64"/>
      <c r="C126" s="64" t="s">
        <v>117</v>
      </c>
      <c r="D126" s="19" t="s">
        <v>121</v>
      </c>
      <c r="E126" s="52" t="s">
        <v>120</v>
      </c>
      <c r="F126" s="7"/>
      <c r="G126" s="7"/>
      <c r="H126" s="45"/>
      <c r="I126" s="52"/>
      <c r="J126" s="52"/>
      <c r="K126" s="52"/>
      <c r="L126" s="52"/>
      <c r="M126" s="52"/>
    </row>
    <row r="127" spans="1:13" x14ac:dyDescent="0.3">
      <c r="A127" s="19"/>
      <c r="B127" s="64"/>
      <c r="C127" s="64" t="s">
        <v>118</v>
      </c>
      <c r="D127" s="19" t="s">
        <v>123</v>
      </c>
      <c r="E127" s="52" t="s">
        <v>272</v>
      </c>
      <c r="F127" s="7"/>
      <c r="G127" s="7"/>
      <c r="H127" s="52"/>
      <c r="I127" s="52"/>
      <c r="J127" s="52"/>
      <c r="K127" s="52"/>
      <c r="L127" s="52"/>
      <c r="M127" s="52"/>
    </row>
    <row r="128" spans="1:13" x14ac:dyDescent="0.3">
      <c r="A128" s="19"/>
      <c r="B128" s="64"/>
      <c r="C128" s="64" t="s">
        <v>119</v>
      </c>
      <c r="D128" s="19" t="s">
        <v>125</v>
      </c>
      <c r="E128" s="52" t="s">
        <v>273</v>
      </c>
      <c r="F128" s="7"/>
      <c r="G128" s="7"/>
      <c r="H128" s="52"/>
      <c r="I128" s="52"/>
      <c r="J128" s="52"/>
      <c r="K128" s="52"/>
      <c r="L128" s="52"/>
      <c r="M128" s="52"/>
    </row>
    <row r="129" spans="1:13" x14ac:dyDescent="0.3">
      <c r="A129" s="19"/>
      <c r="B129" s="64"/>
      <c r="C129" s="64" t="s">
        <v>126</v>
      </c>
      <c r="D129" s="19" t="s">
        <v>270</v>
      </c>
      <c r="E129" s="52" t="s">
        <v>271</v>
      </c>
      <c r="F129" s="7"/>
      <c r="G129" s="7"/>
      <c r="H129" s="52"/>
      <c r="I129" s="52"/>
      <c r="J129" s="52"/>
      <c r="K129" s="52"/>
      <c r="L129" s="52"/>
      <c r="M129" s="52"/>
    </row>
    <row r="130" spans="1:13" x14ac:dyDescent="0.3">
      <c r="A130" s="19"/>
      <c r="B130" s="64"/>
      <c r="C130" s="64"/>
      <c r="D130" s="64"/>
      <c r="E130" s="52"/>
      <c r="F130" s="7"/>
      <c r="G130" s="7"/>
      <c r="H130" s="52"/>
      <c r="I130" s="52"/>
      <c r="J130" s="52"/>
      <c r="K130" s="52"/>
      <c r="L130" s="52"/>
      <c r="M130" s="52"/>
    </row>
    <row r="131" spans="1:13" ht="15" customHeight="1" x14ac:dyDescent="0.3">
      <c r="A131" s="19"/>
      <c r="B131" s="64" t="s">
        <v>16</v>
      </c>
      <c r="C131" s="52" t="s">
        <v>144</v>
      </c>
      <c r="D131" s="52"/>
      <c r="E131" s="45"/>
      <c r="F131" s="7"/>
      <c r="H131" s="45"/>
      <c r="I131" s="45"/>
      <c r="J131" s="65"/>
      <c r="K131" s="65"/>
      <c r="L131" s="65"/>
      <c r="M131" s="65"/>
    </row>
    <row r="132" spans="1:13" ht="40.5" customHeight="1" x14ac:dyDescent="0.3">
      <c r="A132" s="19"/>
      <c r="B132" s="64"/>
      <c r="C132" s="12" t="s">
        <v>117</v>
      </c>
      <c r="D132" s="22" t="s">
        <v>244</v>
      </c>
      <c r="E132" s="206" t="s">
        <v>246</v>
      </c>
      <c r="F132" s="206"/>
      <c r="G132" s="206"/>
      <c r="H132" s="206"/>
      <c r="I132" s="206"/>
      <c r="J132" s="206"/>
      <c r="K132" s="206"/>
      <c r="L132" s="206"/>
      <c r="M132" s="13"/>
    </row>
    <row r="133" spans="1:13" ht="27" customHeight="1" x14ac:dyDescent="0.3">
      <c r="A133" s="19"/>
      <c r="B133" s="64"/>
      <c r="C133" s="12" t="s">
        <v>118</v>
      </c>
      <c r="D133" s="22" t="s">
        <v>368</v>
      </c>
      <c r="E133" s="206" t="s">
        <v>396</v>
      </c>
      <c r="F133" s="206"/>
      <c r="G133" s="206"/>
      <c r="H133" s="206"/>
      <c r="I133" s="206"/>
      <c r="J133" s="206"/>
      <c r="K133" s="206"/>
      <c r="L133" s="206"/>
      <c r="M133" s="13"/>
    </row>
    <row r="134" spans="1:13" ht="15" customHeight="1" x14ac:dyDescent="0.3">
      <c r="A134" s="19"/>
      <c r="B134" s="64"/>
      <c r="C134" s="7"/>
      <c r="D134" s="36"/>
      <c r="E134" s="18"/>
      <c r="F134" s="18"/>
      <c r="G134" s="18"/>
      <c r="H134" s="18"/>
      <c r="I134" s="18"/>
      <c r="J134" s="18"/>
      <c r="K134" s="18"/>
      <c r="L134" s="18"/>
      <c r="M134" s="18"/>
    </row>
    <row r="135" spans="1:13" x14ac:dyDescent="0.3">
      <c r="A135" s="19"/>
      <c r="B135" s="64" t="s">
        <v>17</v>
      </c>
      <c r="C135" s="52" t="s">
        <v>145</v>
      </c>
      <c r="D135" s="64"/>
      <c r="E135" s="45"/>
      <c r="F135" s="19"/>
      <c r="H135" s="45"/>
      <c r="I135" s="52"/>
      <c r="J135" s="52"/>
      <c r="K135" s="52"/>
      <c r="L135" s="52"/>
      <c r="M135" s="52"/>
    </row>
    <row r="136" spans="1:13" x14ac:dyDescent="0.3">
      <c r="A136" s="19"/>
      <c r="B136" s="64"/>
      <c r="C136" s="7" t="s">
        <v>117</v>
      </c>
      <c r="D136" s="52" t="s">
        <v>397</v>
      </c>
      <c r="E136" s="52"/>
      <c r="F136" s="19"/>
      <c r="H136" s="45"/>
      <c r="I136" s="52"/>
      <c r="J136" s="52"/>
      <c r="K136" s="52"/>
      <c r="L136" s="52"/>
      <c r="M136" s="52"/>
    </row>
    <row r="137" spans="1:13" x14ac:dyDescent="0.3">
      <c r="A137" s="19"/>
      <c r="B137" s="64"/>
      <c r="C137" s="7" t="s">
        <v>118</v>
      </c>
      <c r="D137" s="52" t="s">
        <v>398</v>
      </c>
      <c r="E137" s="52"/>
      <c r="F137" s="19"/>
      <c r="H137" s="45"/>
      <c r="I137" s="52"/>
      <c r="J137" s="52"/>
      <c r="K137" s="52"/>
      <c r="L137" s="52"/>
      <c r="M137" s="52"/>
    </row>
    <row r="138" spans="1:13" x14ac:dyDescent="0.3">
      <c r="A138" s="19"/>
      <c r="B138" s="64"/>
      <c r="C138" s="7" t="s">
        <v>119</v>
      </c>
      <c r="D138" s="52" t="s">
        <v>399</v>
      </c>
      <c r="E138" s="52"/>
      <c r="F138" s="19"/>
      <c r="G138" s="7"/>
      <c r="H138" s="52"/>
      <c r="I138" s="52"/>
      <c r="J138" s="52"/>
      <c r="K138" s="52"/>
      <c r="L138" s="52"/>
      <c r="M138" s="52"/>
    </row>
    <row r="139" spans="1:13" x14ac:dyDescent="0.3">
      <c r="A139" s="19"/>
      <c r="B139" s="64"/>
      <c r="C139" s="7"/>
      <c r="D139" s="52"/>
      <c r="E139" s="52"/>
      <c r="F139" s="19"/>
      <c r="G139" s="7"/>
      <c r="H139" s="52"/>
      <c r="I139" s="52"/>
      <c r="J139" s="52"/>
      <c r="K139" s="52"/>
      <c r="L139" s="52"/>
      <c r="M139" s="52"/>
    </row>
    <row r="140" spans="1:13" x14ac:dyDescent="0.3">
      <c r="A140" s="19"/>
      <c r="B140" s="64" t="s">
        <v>18</v>
      </c>
      <c r="C140" s="52" t="s">
        <v>146</v>
      </c>
      <c r="D140" s="64"/>
      <c r="E140" s="45"/>
      <c r="F140" s="19"/>
      <c r="H140" s="45"/>
      <c r="I140" s="52"/>
      <c r="J140" s="52"/>
      <c r="K140" s="52"/>
      <c r="L140" s="52"/>
      <c r="M140" s="52"/>
    </row>
    <row r="141" spans="1:13" x14ac:dyDescent="0.3">
      <c r="A141" s="19"/>
      <c r="B141" s="64"/>
      <c r="C141" s="7" t="s">
        <v>64</v>
      </c>
      <c r="D141" s="52" t="s">
        <v>107</v>
      </c>
      <c r="E141" s="52"/>
      <c r="F141" s="19"/>
      <c r="H141" s="45"/>
      <c r="I141" s="52"/>
      <c r="J141" s="52"/>
      <c r="K141" s="52"/>
      <c r="L141" s="52"/>
      <c r="M141" s="52"/>
    </row>
    <row r="142" spans="1:13" x14ac:dyDescent="0.3">
      <c r="A142" s="19"/>
      <c r="B142" s="64"/>
      <c r="C142" s="7" t="s">
        <v>64</v>
      </c>
      <c r="D142" s="52" t="s">
        <v>105</v>
      </c>
      <c r="E142" s="52"/>
      <c r="F142" s="19"/>
      <c r="H142" s="45"/>
      <c r="I142" s="52"/>
      <c r="J142" s="52"/>
      <c r="K142" s="52"/>
      <c r="L142" s="52"/>
      <c r="M142" s="52"/>
    </row>
    <row r="143" spans="1:13" x14ac:dyDescent="0.3">
      <c r="A143" s="19"/>
      <c r="B143" s="64"/>
      <c r="C143" s="7" t="s">
        <v>64</v>
      </c>
      <c r="D143" s="52" t="s">
        <v>106</v>
      </c>
      <c r="E143" s="52"/>
      <c r="F143" s="19"/>
      <c r="H143" s="45"/>
      <c r="I143" s="52"/>
      <c r="J143" s="52"/>
      <c r="K143" s="52"/>
      <c r="L143" s="52"/>
      <c r="M143" s="52"/>
    </row>
    <row r="144" spans="1:13" x14ac:dyDescent="0.3">
      <c r="A144" s="19"/>
      <c r="B144" s="64"/>
      <c r="C144" s="7" t="s">
        <v>64</v>
      </c>
      <c r="D144" s="52" t="s">
        <v>370</v>
      </c>
      <c r="E144" s="52"/>
      <c r="F144" s="19"/>
      <c r="H144" s="45"/>
      <c r="I144" s="52"/>
      <c r="J144" s="52"/>
      <c r="K144" s="52"/>
      <c r="L144" s="52"/>
      <c r="M144" s="52"/>
    </row>
    <row r="145" spans="1:13" x14ac:dyDescent="0.3">
      <c r="A145" s="19"/>
      <c r="B145" s="64"/>
      <c r="C145" s="7"/>
      <c r="D145" s="52"/>
      <c r="E145" s="52"/>
      <c r="F145" s="19"/>
      <c r="G145" s="7"/>
      <c r="H145" s="52"/>
      <c r="I145" s="52"/>
      <c r="J145" s="52"/>
      <c r="K145" s="52"/>
      <c r="L145" s="52"/>
      <c r="M145" s="52"/>
    </row>
    <row r="146" spans="1:13" x14ac:dyDescent="0.3">
      <c r="A146" s="19"/>
      <c r="B146" s="64" t="s">
        <v>19</v>
      </c>
      <c r="C146" s="52" t="s">
        <v>147</v>
      </c>
      <c r="D146" s="64"/>
      <c r="E146" s="45"/>
      <c r="F146" s="19"/>
      <c r="G146" s="7"/>
      <c r="H146" s="52"/>
      <c r="I146" s="52"/>
      <c r="J146" s="52"/>
      <c r="K146" s="52"/>
      <c r="L146" s="52"/>
      <c r="M146" s="52"/>
    </row>
    <row r="147" spans="1:13" x14ac:dyDescent="0.3">
      <c r="A147" s="19"/>
      <c r="B147" s="52"/>
      <c r="C147" s="52" t="s">
        <v>117</v>
      </c>
      <c r="D147" s="52" t="s">
        <v>130</v>
      </c>
      <c r="E147" s="45"/>
      <c r="F147" s="19" t="s">
        <v>11</v>
      </c>
      <c r="G147" s="7" t="s">
        <v>108</v>
      </c>
      <c r="H147" s="52"/>
      <c r="I147" s="52"/>
      <c r="J147" s="52"/>
      <c r="K147" s="52"/>
      <c r="L147" s="52"/>
      <c r="M147" s="52"/>
    </row>
    <row r="148" spans="1:13" x14ac:dyDescent="0.3">
      <c r="A148" s="19"/>
      <c r="B148" s="52"/>
      <c r="C148" s="52" t="s">
        <v>118</v>
      </c>
      <c r="D148" s="52" t="s">
        <v>131</v>
      </c>
      <c r="E148" s="45"/>
      <c r="F148" s="19" t="s">
        <v>11</v>
      </c>
      <c r="G148" s="7" t="s">
        <v>109</v>
      </c>
      <c r="H148" s="52"/>
      <c r="I148" s="52"/>
      <c r="J148" s="52"/>
      <c r="K148" s="52"/>
      <c r="L148" s="52"/>
      <c r="M148" s="52"/>
    </row>
    <row r="149" spans="1:13" x14ac:dyDescent="0.3">
      <c r="A149" s="19"/>
      <c r="B149" s="52"/>
      <c r="C149" s="52" t="s">
        <v>119</v>
      </c>
      <c r="D149" s="52" t="s">
        <v>132</v>
      </c>
      <c r="E149" s="45"/>
      <c r="F149" s="19" t="s">
        <v>11</v>
      </c>
      <c r="G149" s="7" t="s">
        <v>109</v>
      </c>
      <c r="H149" s="52"/>
      <c r="I149" s="52"/>
      <c r="J149" s="52"/>
      <c r="K149" s="52"/>
      <c r="L149" s="52"/>
      <c r="M149" s="52"/>
    </row>
    <row r="150" spans="1:13" x14ac:dyDescent="0.3">
      <c r="A150" s="19"/>
      <c r="B150" s="52"/>
      <c r="C150" s="52" t="s">
        <v>126</v>
      </c>
      <c r="D150" s="52" t="s">
        <v>133</v>
      </c>
      <c r="E150" s="45"/>
      <c r="F150" s="19" t="s">
        <v>11</v>
      </c>
      <c r="G150" s="7" t="s">
        <v>109</v>
      </c>
      <c r="H150" s="52"/>
      <c r="I150" s="52"/>
      <c r="J150" s="52"/>
      <c r="K150" s="52"/>
      <c r="L150" s="52"/>
      <c r="M150" s="52"/>
    </row>
    <row r="151" spans="1:13" x14ac:dyDescent="0.3">
      <c r="A151" s="19"/>
      <c r="B151" s="52"/>
      <c r="C151" s="52" t="s">
        <v>127</v>
      </c>
      <c r="D151" s="52" t="s">
        <v>134</v>
      </c>
      <c r="E151" s="45"/>
      <c r="F151" s="19" t="s">
        <v>11</v>
      </c>
      <c r="G151" s="7" t="s">
        <v>109</v>
      </c>
      <c r="H151" s="52"/>
      <c r="I151" s="52"/>
      <c r="J151" s="52"/>
      <c r="K151" s="52"/>
      <c r="L151" s="52"/>
      <c r="M151" s="52"/>
    </row>
    <row r="152" spans="1:13" x14ac:dyDescent="0.3">
      <c r="A152" s="19"/>
      <c r="B152" s="52"/>
      <c r="C152" s="52" t="s">
        <v>128</v>
      </c>
      <c r="D152" s="52" t="s">
        <v>135</v>
      </c>
      <c r="E152" s="45"/>
      <c r="F152" s="19" t="s">
        <v>11</v>
      </c>
      <c r="G152" s="7" t="s">
        <v>110</v>
      </c>
      <c r="H152" s="52"/>
      <c r="I152" s="52"/>
      <c r="J152" s="52"/>
      <c r="K152" s="52"/>
      <c r="L152" s="52"/>
      <c r="M152" s="52"/>
    </row>
    <row r="153" spans="1:13" x14ac:dyDescent="0.3">
      <c r="A153" s="19"/>
      <c r="B153" s="52"/>
      <c r="C153" s="52" t="s">
        <v>129</v>
      </c>
      <c r="D153" s="52" t="s">
        <v>136</v>
      </c>
      <c r="E153" s="45"/>
      <c r="F153" s="19" t="s">
        <v>11</v>
      </c>
      <c r="G153" s="7" t="s">
        <v>109</v>
      </c>
      <c r="H153" s="52"/>
      <c r="I153" s="52"/>
      <c r="J153" s="52"/>
      <c r="K153" s="52"/>
      <c r="L153" s="52"/>
      <c r="M153" s="52"/>
    </row>
    <row r="154" spans="1:13" x14ac:dyDescent="0.3">
      <c r="A154" s="19"/>
      <c r="B154" s="52"/>
      <c r="C154" s="52"/>
      <c r="D154" s="52"/>
      <c r="E154" s="52"/>
      <c r="F154" s="19"/>
      <c r="G154" s="7"/>
      <c r="H154" s="52"/>
      <c r="I154" s="52"/>
      <c r="J154" s="52"/>
      <c r="K154" s="52"/>
      <c r="L154" s="52"/>
      <c r="M154" s="52"/>
    </row>
    <row r="155" spans="1:13" x14ac:dyDescent="0.3">
      <c r="A155" s="19"/>
      <c r="B155" s="64" t="s">
        <v>58</v>
      </c>
      <c r="C155" s="52" t="s">
        <v>148</v>
      </c>
      <c r="D155" s="64"/>
      <c r="E155" s="45"/>
      <c r="F155" s="19"/>
      <c r="G155" s="7" t="s">
        <v>111</v>
      </c>
      <c r="H155" s="52"/>
      <c r="I155" s="52"/>
      <c r="J155" s="52"/>
      <c r="K155" s="52"/>
      <c r="L155" s="52"/>
      <c r="M155" s="52"/>
    </row>
    <row r="156" spans="1:13" x14ac:dyDescent="0.3">
      <c r="A156" s="19"/>
      <c r="B156" s="52"/>
      <c r="C156" s="52" t="s">
        <v>117</v>
      </c>
      <c r="D156" s="52" t="s">
        <v>137</v>
      </c>
      <c r="E156" s="45"/>
      <c r="F156" s="19" t="s">
        <v>11</v>
      </c>
      <c r="G156" s="7" t="s">
        <v>377</v>
      </c>
      <c r="H156" s="52"/>
      <c r="I156" s="52"/>
      <c r="J156" s="52"/>
      <c r="K156" s="52"/>
      <c r="L156" s="52"/>
      <c r="M156" s="52"/>
    </row>
    <row r="157" spans="1:13" x14ac:dyDescent="0.3">
      <c r="A157" s="19"/>
      <c r="B157" s="52"/>
      <c r="C157" s="52"/>
      <c r="D157" s="52"/>
      <c r="E157" s="45"/>
      <c r="F157" s="19"/>
      <c r="G157" s="7" t="s">
        <v>400</v>
      </c>
      <c r="H157" s="52"/>
      <c r="I157" s="52"/>
      <c r="J157" s="52"/>
      <c r="K157" s="52"/>
      <c r="L157" s="52"/>
      <c r="M157" s="52"/>
    </row>
    <row r="158" spans="1:13" x14ac:dyDescent="0.3">
      <c r="A158" s="19"/>
      <c r="B158" s="52"/>
      <c r="C158" s="52"/>
      <c r="D158" s="52"/>
      <c r="E158" s="45"/>
      <c r="F158" s="7"/>
      <c r="G158" s="7"/>
      <c r="H158" s="52"/>
      <c r="I158" s="52"/>
      <c r="J158" s="52"/>
      <c r="K158" s="52"/>
      <c r="L158" s="52"/>
      <c r="M158" s="52"/>
    </row>
    <row r="159" spans="1:13" ht="29.25" customHeight="1" x14ac:dyDescent="0.3">
      <c r="A159" s="28">
        <v>16</v>
      </c>
      <c r="B159" s="194" t="s">
        <v>59</v>
      </c>
      <c r="C159" s="194"/>
      <c r="D159" s="194"/>
      <c r="E159" s="194"/>
      <c r="F159" s="19" t="s">
        <v>11</v>
      </c>
      <c r="G159" s="7" t="s">
        <v>253</v>
      </c>
      <c r="H159" s="52"/>
      <c r="I159" s="52"/>
      <c r="J159" s="52"/>
      <c r="K159" s="52"/>
      <c r="L159" s="52"/>
      <c r="M159" s="52"/>
    </row>
    <row r="160" spans="1:13" ht="15" customHeight="1" x14ac:dyDescent="0.3">
      <c r="A160" s="19"/>
      <c r="B160" s="18"/>
      <c r="C160" s="18"/>
      <c r="D160" s="18"/>
      <c r="E160" s="18"/>
      <c r="F160" s="19"/>
      <c r="G160" s="7"/>
      <c r="H160" s="52"/>
      <c r="I160" s="52"/>
      <c r="J160" s="52"/>
      <c r="K160" s="52"/>
      <c r="L160" s="52"/>
      <c r="M160" s="52"/>
    </row>
    <row r="161" spans="1:13" x14ac:dyDescent="0.3">
      <c r="A161" s="19">
        <v>17</v>
      </c>
      <c r="B161" s="249" t="s">
        <v>60</v>
      </c>
      <c r="C161" s="249"/>
      <c r="D161" s="249"/>
      <c r="E161" s="249"/>
      <c r="F161" s="19" t="s">
        <v>11</v>
      </c>
      <c r="G161" s="7" t="s">
        <v>404</v>
      </c>
      <c r="H161" s="52"/>
      <c r="I161" s="52"/>
      <c r="J161" s="52"/>
      <c r="K161" s="52"/>
      <c r="L161" s="52"/>
      <c r="M161" s="52"/>
    </row>
    <row r="162" spans="1:13" x14ac:dyDescent="0.3">
      <c r="A162" s="19"/>
      <c r="B162" s="52"/>
      <c r="C162" s="52"/>
      <c r="D162" s="52"/>
      <c r="E162" s="52"/>
      <c r="F162" s="7"/>
      <c r="G162" s="7"/>
      <c r="H162" s="52"/>
      <c r="I162" s="52"/>
      <c r="J162" s="52"/>
      <c r="K162" s="52"/>
      <c r="L162" s="52"/>
      <c r="M162" s="52"/>
    </row>
    <row r="163" spans="1:13" x14ac:dyDescent="0.3">
      <c r="A163" s="19"/>
      <c r="B163" s="52"/>
      <c r="C163" s="52"/>
      <c r="D163" s="52"/>
      <c r="E163" s="52"/>
      <c r="F163" s="7"/>
      <c r="G163" s="7"/>
      <c r="H163" s="52"/>
      <c r="I163" s="52"/>
      <c r="J163" s="52"/>
      <c r="K163" s="52"/>
      <c r="L163" s="52"/>
      <c r="M163" s="52"/>
    </row>
    <row r="164" spans="1:13" x14ac:dyDescent="0.3">
      <c r="A164" s="19"/>
      <c r="B164" s="52"/>
      <c r="C164" s="52"/>
      <c r="D164" s="52"/>
      <c r="E164" s="52"/>
      <c r="F164" s="7"/>
      <c r="G164" s="7"/>
      <c r="H164" s="52"/>
      <c r="I164" s="52"/>
      <c r="J164" s="52"/>
      <c r="K164" s="52"/>
      <c r="L164" s="52"/>
      <c r="M164" s="52"/>
    </row>
    <row r="165" spans="1:13" x14ac:dyDescent="0.3">
      <c r="A165" s="19"/>
      <c r="B165" s="52"/>
      <c r="C165" s="52"/>
      <c r="D165" s="52"/>
      <c r="E165" s="52"/>
      <c r="F165" s="7"/>
      <c r="G165" s="7"/>
      <c r="H165" s="52"/>
      <c r="I165" s="52"/>
      <c r="J165" s="52"/>
      <c r="K165" s="52"/>
      <c r="L165" s="52"/>
      <c r="M165" s="52"/>
    </row>
    <row r="166" spans="1:13" x14ac:dyDescent="0.3">
      <c r="A166" s="19"/>
      <c r="B166" s="8"/>
      <c r="C166" s="8"/>
      <c r="D166" s="8"/>
      <c r="E166" s="8"/>
      <c r="F166" s="7"/>
      <c r="G166" s="7"/>
      <c r="H166" s="8"/>
      <c r="I166" s="8"/>
      <c r="J166" s="8"/>
      <c r="K166" s="8"/>
      <c r="L166" s="8"/>
      <c r="M166" s="8"/>
    </row>
    <row r="167" spans="1:13" x14ac:dyDescent="0.3">
      <c r="A167" s="19"/>
      <c r="B167" s="8"/>
      <c r="C167" s="8"/>
      <c r="D167" s="8"/>
      <c r="E167" s="8"/>
      <c r="F167" s="7"/>
      <c r="G167" s="7"/>
      <c r="H167" s="8"/>
      <c r="I167" s="8"/>
      <c r="J167" s="8"/>
      <c r="K167" s="8"/>
      <c r="L167" s="8"/>
      <c r="M167" s="8"/>
    </row>
    <row r="168" spans="1:13" x14ac:dyDescent="0.3">
      <c r="A168" s="19"/>
      <c r="B168" s="8"/>
      <c r="C168" s="8"/>
      <c r="D168" s="8"/>
      <c r="E168" s="8"/>
      <c r="F168" s="7"/>
      <c r="G168" s="7"/>
      <c r="H168" s="8"/>
      <c r="I168" s="8"/>
      <c r="J168" s="8"/>
      <c r="K168" s="8"/>
      <c r="L168" s="8"/>
      <c r="M168" s="8"/>
    </row>
    <row r="169" spans="1:13" x14ac:dyDescent="0.3">
      <c r="A169" s="19"/>
      <c r="B169" s="8"/>
      <c r="C169" s="8"/>
      <c r="D169" s="8"/>
      <c r="E169" s="8"/>
      <c r="F169" s="7"/>
      <c r="G169" s="7"/>
      <c r="H169" s="8"/>
      <c r="I169" s="8"/>
      <c r="J169" s="8"/>
      <c r="K169" s="8"/>
      <c r="L169" s="8"/>
      <c r="M169" s="8"/>
    </row>
  </sheetData>
  <mergeCells count="144">
    <mergeCell ref="C35:E35"/>
    <mergeCell ref="C36:E36"/>
    <mergeCell ref="C37:E37"/>
    <mergeCell ref="F35:H35"/>
    <mergeCell ref="F36:H36"/>
    <mergeCell ref="F37:H37"/>
    <mergeCell ref="C50:H50"/>
    <mergeCell ref="C51:H51"/>
    <mergeCell ref="C52:H52"/>
    <mergeCell ref="C45:H45"/>
    <mergeCell ref="C115:H115"/>
    <mergeCell ref="E132:L132"/>
    <mergeCell ref="E133:L133"/>
    <mergeCell ref="B159:E159"/>
    <mergeCell ref="B161:E161"/>
    <mergeCell ref="B101:F101"/>
    <mergeCell ref="C102:H102"/>
    <mergeCell ref="I102:L102"/>
    <mergeCell ref="B112:E112"/>
    <mergeCell ref="B113:B114"/>
    <mergeCell ref="C113:H114"/>
    <mergeCell ref="I113:L114"/>
    <mergeCell ref="D120:L120"/>
    <mergeCell ref="C97:E97"/>
    <mergeCell ref="F97:J97"/>
    <mergeCell ref="K97:L97"/>
    <mergeCell ref="F98:J98"/>
    <mergeCell ref="K98:L98"/>
    <mergeCell ref="C99:E99"/>
    <mergeCell ref="F99:J99"/>
    <mergeCell ref="K99:L99"/>
    <mergeCell ref="B93:E93"/>
    <mergeCell ref="B94:B95"/>
    <mergeCell ref="C94:E95"/>
    <mergeCell ref="F94:J95"/>
    <mergeCell ref="K94:L95"/>
    <mergeCell ref="C96:E96"/>
    <mergeCell ref="F96:J96"/>
    <mergeCell ref="K96:L96"/>
    <mergeCell ref="C88:L88"/>
    <mergeCell ref="C89:L89"/>
    <mergeCell ref="C90:L90"/>
    <mergeCell ref="C91:L91"/>
    <mergeCell ref="B81:E81"/>
    <mergeCell ref="C82:L82"/>
    <mergeCell ref="C83:L83"/>
    <mergeCell ref="C84:L84"/>
    <mergeCell ref="C85:L85"/>
    <mergeCell ref="C74:H74"/>
    <mergeCell ref="I74:L74"/>
    <mergeCell ref="C75:H75"/>
    <mergeCell ref="I75:L75"/>
    <mergeCell ref="C79:H79"/>
    <mergeCell ref="I79:L79"/>
    <mergeCell ref="C71:H71"/>
    <mergeCell ref="I71:L71"/>
    <mergeCell ref="C72:H72"/>
    <mergeCell ref="I72:L72"/>
    <mergeCell ref="C73:H73"/>
    <mergeCell ref="I73:L73"/>
    <mergeCell ref="C76:H76"/>
    <mergeCell ref="C77:H77"/>
    <mergeCell ref="C78:H78"/>
    <mergeCell ref="I76:L76"/>
    <mergeCell ref="I77:L77"/>
    <mergeCell ref="I78:L78"/>
    <mergeCell ref="C62:H62"/>
    <mergeCell ref="I62:L62"/>
    <mergeCell ref="C66:H66"/>
    <mergeCell ref="I66:L66"/>
    <mergeCell ref="B68:E68"/>
    <mergeCell ref="B69:B70"/>
    <mergeCell ref="C69:H70"/>
    <mergeCell ref="I69:L70"/>
    <mergeCell ref="C59:H59"/>
    <mergeCell ref="I59:L59"/>
    <mergeCell ref="C60:H60"/>
    <mergeCell ref="I60:L60"/>
    <mergeCell ref="C61:H61"/>
    <mergeCell ref="I61:L61"/>
    <mergeCell ref="C63:H63"/>
    <mergeCell ref="C64:H64"/>
    <mergeCell ref="C65:H65"/>
    <mergeCell ref="I63:L63"/>
    <mergeCell ref="I64:L64"/>
    <mergeCell ref="I65:L65"/>
    <mergeCell ref="B55:E55"/>
    <mergeCell ref="B56:B57"/>
    <mergeCell ref="C56:H57"/>
    <mergeCell ref="I56:L57"/>
    <mergeCell ref="C58:H58"/>
    <mergeCell ref="I58:L58"/>
    <mergeCell ref="C48:H48"/>
    <mergeCell ref="I48:L48"/>
    <mergeCell ref="C49:H49"/>
    <mergeCell ref="I49:L49"/>
    <mergeCell ref="C53:H53"/>
    <mergeCell ref="I53:L53"/>
    <mergeCell ref="I50:L50"/>
    <mergeCell ref="I51:L51"/>
    <mergeCell ref="I52:L52"/>
    <mergeCell ref="I45:L45"/>
    <mergeCell ref="C46:H46"/>
    <mergeCell ref="I46:L46"/>
    <mergeCell ref="C47:H47"/>
    <mergeCell ref="I47:L47"/>
    <mergeCell ref="C38:E38"/>
    <mergeCell ref="F38:H38"/>
    <mergeCell ref="B39:K39"/>
    <mergeCell ref="B40:K40"/>
    <mergeCell ref="B42:E42"/>
    <mergeCell ref="B43:B44"/>
    <mergeCell ref="C43:H44"/>
    <mergeCell ref="I43:L44"/>
    <mergeCell ref="C33:E33"/>
    <mergeCell ref="F33:H33"/>
    <mergeCell ref="C34:E34"/>
    <mergeCell ref="F34:H34"/>
    <mergeCell ref="K27:K29"/>
    <mergeCell ref="L27:L29"/>
    <mergeCell ref="M27:M29"/>
    <mergeCell ref="C30:E30"/>
    <mergeCell ref="F30:H30"/>
    <mergeCell ref="C31:E31"/>
    <mergeCell ref="F31:H31"/>
    <mergeCell ref="H24:L24"/>
    <mergeCell ref="B25:E25"/>
    <mergeCell ref="B27:B29"/>
    <mergeCell ref="C27:E29"/>
    <mergeCell ref="F27:H29"/>
    <mergeCell ref="I27:I29"/>
    <mergeCell ref="J27:J29"/>
    <mergeCell ref="C32:E32"/>
    <mergeCell ref="F32:H32"/>
    <mergeCell ref="A1:L1"/>
    <mergeCell ref="B3:E3"/>
    <mergeCell ref="B4:E4"/>
    <mergeCell ref="B5:E5"/>
    <mergeCell ref="B13:E13"/>
    <mergeCell ref="G13:L13"/>
    <mergeCell ref="B14:E14"/>
    <mergeCell ref="H23:L23"/>
    <mergeCell ref="G15:L15"/>
    <mergeCell ref="G3:K3"/>
  </mergeCells>
  <pageMargins left="0.78740157480314965" right="0.78740157480314965" top="0.78740157480314965" bottom="1.1811023622047245" header="0.31496062992125984" footer="0.31496062992125984"/>
  <pageSetup paperSize="132" scale="85" orientation="portrait" horizontalDpi="4294967294" r:id="rId1"/>
  <rowBreaks count="4" manualBreakCount="4">
    <brk id="34" max="11" man="1"/>
    <brk id="71" max="11" man="1"/>
    <brk id="80" max="11" man="1"/>
    <brk id="130" max="11" man="1"/>
  </rowBreaks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N165"/>
  <sheetViews>
    <sheetView view="pageBreakPreview" topLeftCell="A28" zoomScaleNormal="100" zoomScaleSheetLayoutView="100" workbookViewId="0">
      <selection activeCell="F34" sqref="F34:H34"/>
    </sheetView>
  </sheetViews>
  <sheetFormatPr defaultRowHeight="16.5" x14ac:dyDescent="0.3"/>
  <cols>
    <col min="1" max="1" width="3" style="3" customWidth="1"/>
    <col min="2" max="2" width="3.5703125" style="2" customWidth="1"/>
    <col min="3" max="3" width="2.5703125" style="2" customWidth="1"/>
    <col min="4" max="4" width="4.140625" style="2" customWidth="1"/>
    <col min="5" max="5" width="23.42578125" style="2" customWidth="1"/>
    <col min="6" max="7" width="2.42578125" style="4" customWidth="1"/>
    <col min="8" max="8" width="9.42578125" style="2" customWidth="1"/>
    <col min="9" max="9" width="8" style="2" customWidth="1"/>
    <col min="10" max="10" width="12.5703125" style="2" customWidth="1"/>
    <col min="11" max="11" width="8.7109375" style="2" customWidth="1"/>
    <col min="12" max="12" width="11.7109375" style="2" customWidth="1"/>
    <col min="13" max="13" width="15" style="2" customWidth="1"/>
    <col min="14" max="14" width="17.85546875" style="2" customWidth="1"/>
    <col min="15" max="16384" width="9.140625" style="2"/>
  </cols>
  <sheetData>
    <row r="2" spans="1:13" ht="22.5" customHeight="1" x14ac:dyDescent="0.3">
      <c r="A2" s="228" t="s">
        <v>0</v>
      </c>
      <c r="B2" s="228"/>
      <c r="C2" s="228"/>
      <c r="D2" s="228"/>
      <c r="E2" s="228"/>
      <c r="F2" s="228"/>
      <c r="G2" s="228"/>
      <c r="H2" s="228"/>
      <c r="I2" s="228"/>
      <c r="J2" s="228"/>
      <c r="K2" s="228"/>
      <c r="L2" s="228"/>
      <c r="M2" s="1"/>
    </row>
    <row r="4" spans="1:13" x14ac:dyDescent="0.3">
      <c r="A4" s="5" t="s">
        <v>1</v>
      </c>
      <c r="B4" s="229" t="s">
        <v>6</v>
      </c>
      <c r="C4" s="229"/>
      <c r="D4" s="229"/>
      <c r="E4" s="229"/>
      <c r="F4" s="7" t="s">
        <v>11</v>
      </c>
      <c r="G4" s="8" t="s">
        <v>812</v>
      </c>
      <c r="I4" s="8"/>
      <c r="J4" s="8"/>
      <c r="K4" s="8"/>
      <c r="L4" s="8"/>
      <c r="M4" s="8"/>
    </row>
    <row r="5" spans="1:13" x14ac:dyDescent="0.3">
      <c r="A5" s="9" t="s">
        <v>2</v>
      </c>
      <c r="B5" s="229" t="s">
        <v>7</v>
      </c>
      <c r="C5" s="229"/>
      <c r="D5" s="229"/>
      <c r="E5" s="229"/>
      <c r="F5" s="7" t="s">
        <v>11</v>
      </c>
      <c r="G5" s="7"/>
      <c r="H5" s="8"/>
      <c r="I5" s="8"/>
      <c r="J5" s="8"/>
      <c r="K5" s="8"/>
      <c r="L5" s="8"/>
      <c r="M5" s="8"/>
    </row>
    <row r="6" spans="1:13" x14ac:dyDescent="0.3">
      <c r="A6" s="9" t="s">
        <v>3</v>
      </c>
      <c r="B6" s="229" t="s">
        <v>8</v>
      </c>
      <c r="C6" s="229"/>
      <c r="D6" s="229"/>
      <c r="E6" s="229"/>
      <c r="F6" s="7" t="s">
        <v>11</v>
      </c>
      <c r="G6" s="7"/>
      <c r="H6" s="8"/>
      <c r="I6" s="8"/>
      <c r="J6" s="8"/>
      <c r="K6" s="8"/>
      <c r="L6" s="8"/>
      <c r="M6" s="8"/>
    </row>
    <row r="7" spans="1:13" x14ac:dyDescent="0.3">
      <c r="A7" s="9"/>
      <c r="B7" s="10" t="s">
        <v>14</v>
      </c>
      <c r="C7" s="8" t="s">
        <v>21</v>
      </c>
      <c r="D7" s="8"/>
      <c r="F7" s="7" t="s">
        <v>11</v>
      </c>
      <c r="G7" s="8" t="s">
        <v>64</v>
      </c>
      <c r="I7" s="8"/>
      <c r="J7" s="8"/>
      <c r="K7" s="8"/>
      <c r="L7" s="8"/>
      <c r="M7" s="8"/>
    </row>
    <row r="8" spans="1:13" x14ac:dyDescent="0.3">
      <c r="A8" s="9"/>
      <c r="B8" s="10" t="s">
        <v>15</v>
      </c>
      <c r="C8" s="8" t="s">
        <v>22</v>
      </c>
      <c r="D8" s="8"/>
      <c r="F8" s="7" t="s">
        <v>11</v>
      </c>
      <c r="G8" s="8" t="s">
        <v>64</v>
      </c>
      <c r="I8" s="8"/>
      <c r="J8" s="8"/>
      <c r="K8" s="8"/>
      <c r="L8" s="8"/>
      <c r="M8" s="8"/>
    </row>
    <row r="9" spans="1:13" x14ac:dyDescent="0.3">
      <c r="A9" s="9"/>
      <c r="B9" s="10" t="s">
        <v>16</v>
      </c>
      <c r="C9" s="8" t="s">
        <v>23</v>
      </c>
      <c r="D9" s="8"/>
      <c r="F9" s="7" t="s">
        <v>11</v>
      </c>
      <c r="G9" s="8" t="s">
        <v>63</v>
      </c>
      <c r="I9" s="8"/>
      <c r="J9" s="8"/>
      <c r="K9" s="8"/>
      <c r="L9" s="8"/>
      <c r="M9" s="8"/>
    </row>
    <row r="10" spans="1:13" x14ac:dyDescent="0.3">
      <c r="A10" s="9"/>
      <c r="B10" s="10" t="s">
        <v>17</v>
      </c>
      <c r="C10" s="8" t="s">
        <v>24</v>
      </c>
      <c r="D10" s="8"/>
      <c r="F10" s="7" t="s">
        <v>11</v>
      </c>
      <c r="G10" s="8" t="s">
        <v>925</v>
      </c>
      <c r="I10" s="8"/>
      <c r="J10" s="8"/>
      <c r="K10" s="8"/>
      <c r="L10" s="8"/>
      <c r="M10" s="8"/>
    </row>
    <row r="11" spans="1:13" x14ac:dyDescent="0.3">
      <c r="A11" s="9"/>
      <c r="B11" s="10" t="s">
        <v>18</v>
      </c>
      <c r="C11" s="8" t="s">
        <v>25</v>
      </c>
      <c r="D11" s="8"/>
      <c r="F11" s="7" t="s">
        <v>11</v>
      </c>
      <c r="G11" s="8" t="s">
        <v>560</v>
      </c>
      <c r="I11" s="8"/>
      <c r="J11" s="8"/>
      <c r="K11" s="8"/>
      <c r="L11" s="8"/>
      <c r="M11" s="8"/>
    </row>
    <row r="12" spans="1:13" x14ac:dyDescent="0.3">
      <c r="A12" s="9"/>
      <c r="B12" s="10" t="s">
        <v>19</v>
      </c>
      <c r="C12" s="8" t="s">
        <v>26</v>
      </c>
      <c r="D12" s="8"/>
      <c r="F12" s="7" t="s">
        <v>11</v>
      </c>
      <c r="G12" s="8" t="s">
        <v>64</v>
      </c>
      <c r="I12" s="8"/>
      <c r="J12" s="8"/>
      <c r="K12" s="8"/>
      <c r="L12" s="8"/>
      <c r="M12" s="8"/>
    </row>
    <row r="13" spans="1:13" x14ac:dyDescent="0.3">
      <c r="A13" s="9"/>
      <c r="B13" s="10" t="s">
        <v>20</v>
      </c>
      <c r="C13" s="8" t="s">
        <v>27</v>
      </c>
      <c r="D13" s="8"/>
      <c r="F13" s="7" t="s">
        <v>11</v>
      </c>
      <c r="G13" s="8" t="s">
        <v>64</v>
      </c>
      <c r="I13" s="8"/>
      <c r="J13" s="8"/>
      <c r="K13" s="8"/>
      <c r="L13" s="8"/>
      <c r="M13" s="8"/>
    </row>
    <row r="14" spans="1:13" ht="28.5" customHeight="1" x14ac:dyDescent="0.3">
      <c r="A14" s="11" t="s">
        <v>4</v>
      </c>
      <c r="B14" s="230" t="s">
        <v>9</v>
      </c>
      <c r="C14" s="230"/>
      <c r="D14" s="230"/>
      <c r="E14" s="230"/>
      <c r="F14" s="12" t="s">
        <v>11</v>
      </c>
      <c r="G14" s="206" t="s">
        <v>902</v>
      </c>
      <c r="H14" s="206"/>
      <c r="I14" s="206"/>
      <c r="J14" s="206"/>
      <c r="K14" s="206"/>
      <c r="L14" s="206"/>
      <c r="M14" s="13"/>
    </row>
    <row r="15" spans="1:13" x14ac:dyDescent="0.3">
      <c r="A15" s="9" t="s">
        <v>5</v>
      </c>
      <c r="B15" s="229" t="s">
        <v>10</v>
      </c>
      <c r="C15" s="229"/>
      <c r="D15" s="229"/>
      <c r="E15" s="229"/>
      <c r="F15" s="7" t="s">
        <v>11</v>
      </c>
      <c r="G15" s="7"/>
      <c r="H15" s="8"/>
      <c r="I15" s="8"/>
      <c r="J15" s="8"/>
      <c r="K15" s="8"/>
      <c r="L15" s="8"/>
      <c r="M15" s="8"/>
    </row>
    <row r="16" spans="1:13" ht="24" customHeight="1" x14ac:dyDescent="0.3">
      <c r="A16" s="9"/>
      <c r="B16" s="14" t="s">
        <v>14</v>
      </c>
      <c r="C16" s="15" t="s">
        <v>39</v>
      </c>
      <c r="D16" s="15"/>
      <c r="E16" s="16"/>
      <c r="F16" s="12" t="s">
        <v>11</v>
      </c>
      <c r="G16" s="206" t="s">
        <v>940</v>
      </c>
      <c r="H16" s="206"/>
      <c r="I16" s="206"/>
      <c r="J16" s="206"/>
      <c r="K16" s="206"/>
      <c r="L16" s="206"/>
      <c r="M16" s="8"/>
    </row>
    <row r="17" spans="1:14" x14ac:dyDescent="0.3">
      <c r="A17" s="9"/>
      <c r="B17" s="17" t="s">
        <v>15</v>
      </c>
      <c r="C17" s="8" t="s">
        <v>40</v>
      </c>
      <c r="D17" s="8"/>
      <c r="F17" s="7" t="s">
        <v>11</v>
      </c>
      <c r="G17" s="7"/>
      <c r="I17" s="8"/>
      <c r="J17" s="8"/>
      <c r="K17" s="8"/>
      <c r="L17" s="8"/>
      <c r="M17" s="8"/>
    </row>
    <row r="18" spans="1:14" x14ac:dyDescent="0.3">
      <c r="A18" s="9"/>
      <c r="B18" s="17"/>
      <c r="C18" s="8" t="s">
        <v>66</v>
      </c>
      <c r="D18" s="8"/>
      <c r="F18" s="7" t="s">
        <v>11</v>
      </c>
      <c r="G18" s="8" t="s">
        <v>561</v>
      </c>
      <c r="I18" s="8"/>
      <c r="J18" s="8"/>
      <c r="K18" s="8"/>
      <c r="L18" s="8"/>
      <c r="M18" s="8"/>
    </row>
    <row r="19" spans="1:14" x14ac:dyDescent="0.3">
      <c r="A19" s="9"/>
      <c r="B19" s="17"/>
      <c r="C19" s="8" t="s">
        <v>67</v>
      </c>
      <c r="D19" s="8"/>
      <c r="F19" s="7" t="s">
        <v>11</v>
      </c>
      <c r="G19" s="7" t="s">
        <v>64</v>
      </c>
      <c r="H19" s="8" t="s">
        <v>354</v>
      </c>
      <c r="I19" s="8"/>
      <c r="J19" s="8"/>
      <c r="K19" s="8"/>
      <c r="L19" s="8"/>
      <c r="M19" s="8"/>
    </row>
    <row r="20" spans="1:14" x14ac:dyDescent="0.3">
      <c r="A20" s="9"/>
      <c r="B20" s="17"/>
      <c r="C20" s="17"/>
      <c r="D20" s="17"/>
      <c r="E20" s="8"/>
      <c r="F20" s="7"/>
      <c r="G20" s="7" t="s">
        <v>64</v>
      </c>
      <c r="H20" s="8" t="s">
        <v>355</v>
      </c>
      <c r="I20" s="8"/>
      <c r="J20" s="8"/>
      <c r="K20" s="8"/>
      <c r="L20" s="8"/>
      <c r="M20" s="8"/>
    </row>
    <row r="21" spans="1:14" x14ac:dyDescent="0.3">
      <c r="A21" s="9"/>
      <c r="B21" s="17"/>
      <c r="C21" s="17"/>
      <c r="D21" s="17"/>
      <c r="E21" s="8"/>
      <c r="F21" s="7"/>
      <c r="G21" s="7" t="s">
        <v>64</v>
      </c>
      <c r="H21" s="8" t="s">
        <v>356</v>
      </c>
      <c r="I21" s="8"/>
      <c r="J21" s="8"/>
      <c r="K21" s="8"/>
      <c r="L21" s="8"/>
      <c r="M21" s="8"/>
    </row>
    <row r="22" spans="1:14" x14ac:dyDescent="0.3">
      <c r="A22" s="9"/>
      <c r="B22" s="17"/>
      <c r="C22" s="17"/>
      <c r="D22" s="17"/>
      <c r="E22" s="8"/>
      <c r="F22" s="7"/>
      <c r="G22" s="7" t="s">
        <v>64</v>
      </c>
      <c r="H22" s="8" t="s">
        <v>357</v>
      </c>
      <c r="I22" s="8"/>
      <c r="J22" s="8"/>
      <c r="K22" s="8"/>
      <c r="L22" s="8"/>
      <c r="M22" s="8"/>
    </row>
    <row r="23" spans="1:14" x14ac:dyDescent="0.3">
      <c r="A23" s="9"/>
      <c r="B23" s="17"/>
      <c r="C23" s="17"/>
      <c r="D23" s="17"/>
      <c r="E23" s="8"/>
      <c r="F23" s="7"/>
      <c r="G23" s="7"/>
      <c r="H23" s="8"/>
      <c r="I23" s="8"/>
      <c r="J23" s="8"/>
      <c r="K23" s="8"/>
      <c r="L23" s="8"/>
      <c r="M23" s="8"/>
    </row>
    <row r="24" spans="1:14" ht="30" customHeight="1" x14ac:dyDescent="0.3">
      <c r="A24" s="19"/>
      <c r="B24" s="20" t="s">
        <v>16</v>
      </c>
      <c r="C24" s="15" t="s">
        <v>41</v>
      </c>
      <c r="D24" s="15"/>
      <c r="F24" s="12" t="s">
        <v>11</v>
      </c>
      <c r="G24" s="12" t="s">
        <v>64</v>
      </c>
      <c r="H24" s="206" t="s">
        <v>562</v>
      </c>
      <c r="I24" s="206"/>
      <c r="J24" s="206"/>
      <c r="K24" s="206"/>
      <c r="L24" s="206"/>
      <c r="M24" s="13"/>
    </row>
    <row r="25" spans="1:14" x14ac:dyDescent="0.3">
      <c r="A25" s="9" t="s">
        <v>12</v>
      </c>
      <c r="B25" s="229" t="s">
        <v>13</v>
      </c>
      <c r="C25" s="229"/>
      <c r="D25" s="229"/>
      <c r="E25" s="229"/>
      <c r="F25" s="7"/>
      <c r="G25" s="7"/>
      <c r="H25" s="206"/>
      <c r="I25" s="206"/>
      <c r="J25" s="206"/>
      <c r="K25" s="206"/>
      <c r="L25" s="206"/>
      <c r="M25" s="8"/>
    </row>
    <row r="26" spans="1:14" ht="5.25" customHeight="1" x14ac:dyDescent="0.3">
      <c r="A26" s="19"/>
      <c r="B26" s="8"/>
      <c r="C26" s="8"/>
      <c r="D26" s="8"/>
      <c r="E26" s="8"/>
      <c r="F26" s="7"/>
      <c r="G26" s="7"/>
      <c r="H26" s="8"/>
      <c r="I26" s="8"/>
      <c r="J26" s="8"/>
      <c r="K26" s="8"/>
      <c r="L26" s="8"/>
      <c r="M26" s="8"/>
    </row>
    <row r="27" spans="1:14" ht="15" customHeight="1" x14ac:dyDescent="0.3">
      <c r="A27" s="19"/>
      <c r="B27" s="231" t="s">
        <v>28</v>
      </c>
      <c r="C27" s="212" t="s">
        <v>29</v>
      </c>
      <c r="D27" s="213"/>
      <c r="E27" s="214"/>
      <c r="F27" s="212" t="s">
        <v>35</v>
      </c>
      <c r="G27" s="213"/>
      <c r="H27" s="214"/>
      <c r="I27" s="197" t="s">
        <v>31</v>
      </c>
      <c r="J27" s="197" t="s">
        <v>61</v>
      </c>
      <c r="K27" s="197" t="s">
        <v>62</v>
      </c>
      <c r="L27" s="197" t="s">
        <v>36</v>
      </c>
      <c r="M27" s="197" t="s">
        <v>156</v>
      </c>
    </row>
    <row r="28" spans="1:14" ht="15" customHeight="1" x14ac:dyDescent="0.3">
      <c r="A28" s="19"/>
      <c r="B28" s="232"/>
      <c r="C28" s="225"/>
      <c r="D28" s="226"/>
      <c r="E28" s="227"/>
      <c r="F28" s="225"/>
      <c r="G28" s="226"/>
      <c r="H28" s="227"/>
      <c r="I28" s="198"/>
      <c r="J28" s="198"/>
      <c r="K28" s="198"/>
      <c r="L28" s="198"/>
      <c r="M28" s="198"/>
    </row>
    <row r="29" spans="1:14" ht="24.75" customHeight="1" x14ac:dyDescent="0.3">
      <c r="A29" s="19"/>
      <c r="B29" s="233"/>
      <c r="C29" s="215"/>
      <c r="D29" s="216"/>
      <c r="E29" s="217"/>
      <c r="F29" s="215"/>
      <c r="G29" s="216"/>
      <c r="H29" s="217"/>
      <c r="I29" s="199"/>
      <c r="J29" s="199"/>
      <c r="K29" s="199"/>
      <c r="L29" s="199"/>
      <c r="M29" s="199"/>
    </row>
    <row r="30" spans="1:14" s="69" customFormat="1" ht="33.75" customHeight="1" x14ac:dyDescent="0.3">
      <c r="A30" s="36"/>
      <c r="B30" s="23">
        <v>1</v>
      </c>
      <c r="C30" s="203" t="s">
        <v>903</v>
      </c>
      <c r="D30" s="204"/>
      <c r="E30" s="205"/>
      <c r="F30" s="284" t="s">
        <v>945</v>
      </c>
      <c r="G30" s="285"/>
      <c r="H30" s="286"/>
      <c r="I30" s="30">
        <v>1</v>
      </c>
      <c r="J30" s="30">
        <f t="shared" ref="J30:J36" si="0">M30*60</f>
        <v>1650</v>
      </c>
      <c r="K30" s="68">
        <v>75000</v>
      </c>
      <c r="L30" s="31">
        <f t="shared" ref="L30:L36" si="1">(I30*J30)/K30</f>
        <v>2.1999999999999999E-2</v>
      </c>
      <c r="M30" s="30">
        <v>27.5</v>
      </c>
      <c r="N30" s="19" t="s">
        <v>158</v>
      </c>
    </row>
    <row r="31" spans="1:14" ht="101.25" customHeight="1" x14ac:dyDescent="0.3">
      <c r="A31" s="19"/>
      <c r="B31" s="29">
        <v>2</v>
      </c>
      <c r="C31" s="203" t="s">
        <v>889</v>
      </c>
      <c r="D31" s="204"/>
      <c r="E31" s="205"/>
      <c r="F31" s="284" t="s">
        <v>1149</v>
      </c>
      <c r="G31" s="285"/>
      <c r="H31" s="286"/>
      <c r="I31" s="30">
        <v>12</v>
      </c>
      <c r="J31" s="30">
        <f t="shared" si="0"/>
        <v>1650</v>
      </c>
      <c r="K31" s="68">
        <v>75000</v>
      </c>
      <c r="L31" s="31">
        <f t="shared" si="1"/>
        <v>0.26400000000000001</v>
      </c>
      <c r="M31" s="30">
        <v>27.5</v>
      </c>
      <c r="N31" s="19" t="s">
        <v>155</v>
      </c>
    </row>
    <row r="32" spans="1:14" ht="108" customHeight="1" x14ac:dyDescent="0.3">
      <c r="A32" s="19"/>
      <c r="B32" s="23">
        <v>3</v>
      </c>
      <c r="C32" s="203" t="s">
        <v>890</v>
      </c>
      <c r="D32" s="204"/>
      <c r="E32" s="205"/>
      <c r="F32" s="284" t="s">
        <v>1145</v>
      </c>
      <c r="G32" s="285"/>
      <c r="H32" s="286"/>
      <c r="I32" s="24">
        <v>12</v>
      </c>
      <c r="J32" s="24">
        <f t="shared" si="0"/>
        <v>1650</v>
      </c>
      <c r="K32" s="68">
        <v>75000</v>
      </c>
      <c r="L32" s="26">
        <f t="shared" si="1"/>
        <v>0.26400000000000001</v>
      </c>
      <c r="M32" s="24">
        <v>27.5</v>
      </c>
      <c r="N32" s="192" t="s">
        <v>155</v>
      </c>
    </row>
    <row r="33" spans="1:14" ht="70.5" customHeight="1" x14ac:dyDescent="0.3">
      <c r="A33" s="19"/>
      <c r="B33" s="29">
        <v>4</v>
      </c>
      <c r="C33" s="203" t="s">
        <v>892</v>
      </c>
      <c r="D33" s="204"/>
      <c r="E33" s="205"/>
      <c r="F33" s="284" t="s">
        <v>1146</v>
      </c>
      <c r="G33" s="285"/>
      <c r="H33" s="286"/>
      <c r="I33" s="30">
        <v>8</v>
      </c>
      <c r="J33" s="186">
        <f t="shared" si="0"/>
        <v>1650</v>
      </c>
      <c r="K33" s="68">
        <v>75000</v>
      </c>
      <c r="L33" s="31">
        <f t="shared" si="1"/>
        <v>0.17599999999999999</v>
      </c>
      <c r="M33" s="30">
        <v>27.5</v>
      </c>
      <c r="N33" s="19" t="s">
        <v>157</v>
      </c>
    </row>
    <row r="34" spans="1:14" ht="71.25" customHeight="1" x14ac:dyDescent="0.3">
      <c r="A34" s="19"/>
      <c r="B34" s="23">
        <v>5</v>
      </c>
      <c r="C34" s="203" t="s">
        <v>893</v>
      </c>
      <c r="D34" s="204"/>
      <c r="E34" s="205"/>
      <c r="F34" s="284" t="s">
        <v>1147</v>
      </c>
      <c r="G34" s="285"/>
      <c r="H34" s="286"/>
      <c r="I34" s="30">
        <v>8</v>
      </c>
      <c r="J34" s="186">
        <f t="shared" si="0"/>
        <v>330</v>
      </c>
      <c r="K34" s="68">
        <v>75000</v>
      </c>
      <c r="L34" s="31">
        <f t="shared" si="1"/>
        <v>3.5200000000000002E-2</v>
      </c>
      <c r="M34" s="30">
        <v>5.5</v>
      </c>
      <c r="N34" s="192" t="s">
        <v>155</v>
      </c>
    </row>
    <row r="35" spans="1:14" ht="44.25" customHeight="1" x14ac:dyDescent="0.3">
      <c r="A35" s="19"/>
      <c r="B35" s="29">
        <v>6</v>
      </c>
      <c r="C35" s="203" t="s">
        <v>1156</v>
      </c>
      <c r="D35" s="204"/>
      <c r="E35" s="205"/>
      <c r="F35" s="284" t="s">
        <v>149</v>
      </c>
      <c r="G35" s="285"/>
      <c r="H35" s="286"/>
      <c r="I35" s="30">
        <v>12</v>
      </c>
      <c r="J35" s="186">
        <f t="shared" si="0"/>
        <v>330</v>
      </c>
      <c r="K35" s="68">
        <v>75000</v>
      </c>
      <c r="L35" s="31">
        <f t="shared" si="1"/>
        <v>5.28E-2</v>
      </c>
      <c r="M35" s="30">
        <v>5.5</v>
      </c>
      <c r="N35" s="192" t="s">
        <v>155</v>
      </c>
    </row>
    <row r="36" spans="1:14" ht="52.5" customHeight="1" x14ac:dyDescent="0.3">
      <c r="A36" s="19"/>
      <c r="B36" s="23">
        <v>7</v>
      </c>
      <c r="C36" s="203" t="s">
        <v>224</v>
      </c>
      <c r="D36" s="204"/>
      <c r="E36" s="205"/>
      <c r="F36" s="284" t="s">
        <v>1123</v>
      </c>
      <c r="G36" s="285"/>
      <c r="H36" s="286"/>
      <c r="I36" s="30">
        <v>12</v>
      </c>
      <c r="J36" s="30">
        <f t="shared" si="0"/>
        <v>1650</v>
      </c>
      <c r="K36" s="68">
        <v>75000</v>
      </c>
      <c r="L36" s="31">
        <f t="shared" si="1"/>
        <v>0.26400000000000001</v>
      </c>
      <c r="M36" s="30">
        <v>27.5</v>
      </c>
      <c r="N36" s="19" t="s">
        <v>157</v>
      </c>
    </row>
    <row r="37" spans="1:14" ht="15" customHeight="1" x14ac:dyDescent="0.3">
      <c r="A37" s="19"/>
      <c r="B37" s="207" t="s">
        <v>33</v>
      </c>
      <c r="C37" s="208"/>
      <c r="D37" s="208"/>
      <c r="E37" s="208"/>
      <c r="F37" s="208"/>
      <c r="G37" s="208"/>
      <c r="H37" s="208"/>
      <c r="I37" s="208"/>
      <c r="J37" s="208"/>
      <c r="K37" s="209"/>
      <c r="L37" s="188">
        <f>SUM(L30:L36)</f>
        <v>1.0779999999999998</v>
      </c>
      <c r="M37" s="33"/>
    </row>
    <row r="38" spans="1:14" ht="15" customHeight="1" x14ac:dyDescent="0.3">
      <c r="A38" s="19"/>
      <c r="B38" s="207" t="s">
        <v>34</v>
      </c>
      <c r="C38" s="208"/>
      <c r="D38" s="208"/>
      <c r="E38" s="208"/>
      <c r="F38" s="208"/>
      <c r="G38" s="208"/>
      <c r="H38" s="208"/>
      <c r="I38" s="208"/>
      <c r="J38" s="208"/>
      <c r="K38" s="209"/>
      <c r="L38" s="34">
        <f>ROUNDDOWN($L$37,0)</f>
        <v>1</v>
      </c>
      <c r="M38" s="35"/>
    </row>
    <row r="39" spans="1:14" ht="15" customHeight="1" x14ac:dyDescent="0.3">
      <c r="A39" s="19"/>
      <c r="B39" s="145"/>
      <c r="C39" s="145"/>
      <c r="D39" s="145"/>
      <c r="E39" s="145"/>
      <c r="F39" s="6"/>
      <c r="G39" s="6"/>
      <c r="H39" s="6"/>
      <c r="I39" s="6"/>
      <c r="J39" s="6"/>
      <c r="K39" s="6"/>
      <c r="L39" s="35"/>
      <c r="M39" s="35"/>
    </row>
    <row r="40" spans="1:14" x14ac:dyDescent="0.3">
      <c r="A40" s="9" t="s">
        <v>37</v>
      </c>
      <c r="B40" s="210" t="s">
        <v>30</v>
      </c>
      <c r="C40" s="210"/>
      <c r="D40" s="210"/>
      <c r="E40" s="210"/>
      <c r="F40" s="7" t="s">
        <v>11</v>
      </c>
      <c r="G40" s="7"/>
      <c r="H40" s="8"/>
      <c r="I40" s="8"/>
      <c r="J40" s="8"/>
      <c r="K40" s="8"/>
      <c r="L40" s="8"/>
      <c r="M40" s="8"/>
    </row>
    <row r="41" spans="1:14" x14ac:dyDescent="0.3">
      <c r="A41" s="9"/>
      <c r="B41" s="211" t="s">
        <v>28</v>
      </c>
      <c r="C41" s="212" t="s">
        <v>30</v>
      </c>
      <c r="D41" s="213"/>
      <c r="E41" s="213"/>
      <c r="F41" s="213"/>
      <c r="G41" s="213"/>
      <c r="H41" s="214"/>
      <c r="I41" s="218" t="s">
        <v>38</v>
      </c>
      <c r="J41" s="218"/>
      <c r="K41" s="218"/>
      <c r="L41" s="218"/>
      <c r="M41" s="36"/>
    </row>
    <row r="42" spans="1:14" x14ac:dyDescent="0.3">
      <c r="A42" s="19"/>
      <c r="B42" s="211"/>
      <c r="C42" s="215"/>
      <c r="D42" s="216"/>
      <c r="E42" s="216"/>
      <c r="F42" s="216"/>
      <c r="G42" s="216"/>
      <c r="H42" s="217"/>
      <c r="I42" s="218"/>
      <c r="J42" s="218"/>
      <c r="K42" s="218"/>
      <c r="L42" s="218"/>
      <c r="M42" s="36"/>
    </row>
    <row r="43" spans="1:14" ht="26.25" customHeight="1" x14ac:dyDescent="0.3">
      <c r="A43" s="19"/>
      <c r="B43" s="37">
        <v>1</v>
      </c>
      <c r="C43" s="265" t="str">
        <f t="shared" ref="C43:C49" si="2">F30</f>
        <v>Dokumen rencana kegiatan</v>
      </c>
      <c r="D43" s="266"/>
      <c r="E43" s="266"/>
      <c r="F43" s="266"/>
      <c r="G43" s="266"/>
      <c r="H43" s="267"/>
      <c r="I43" s="200" t="s">
        <v>70</v>
      </c>
      <c r="J43" s="201"/>
      <c r="K43" s="201"/>
      <c r="L43" s="202"/>
      <c r="M43" s="40"/>
    </row>
    <row r="44" spans="1:14" ht="29.25" customHeight="1" x14ac:dyDescent="0.3">
      <c r="A44" s="19"/>
      <c r="B44" s="37">
        <v>3</v>
      </c>
      <c r="C44" s="265" t="str">
        <f t="shared" si="2"/>
        <v>Arsip dokumen fasilitasi pelaksanaan pemberdayaan masyarakat</v>
      </c>
      <c r="D44" s="266"/>
      <c r="E44" s="266"/>
      <c r="F44" s="266"/>
      <c r="G44" s="266"/>
      <c r="H44" s="267"/>
      <c r="I44" s="200" t="s">
        <v>70</v>
      </c>
      <c r="J44" s="201"/>
      <c r="K44" s="201"/>
      <c r="L44" s="202"/>
      <c r="M44" s="40"/>
    </row>
    <row r="45" spans="1:14" ht="19.5" customHeight="1" x14ac:dyDescent="0.3">
      <c r="A45" s="19"/>
      <c r="B45" s="37">
        <v>4</v>
      </c>
      <c r="C45" s="265" t="str">
        <f t="shared" si="2"/>
        <v>Arsip dokumen Pelaksanaan fasilitasi pelayanan Kesos</v>
      </c>
      <c r="D45" s="266"/>
      <c r="E45" s="266"/>
      <c r="F45" s="266"/>
      <c r="G45" s="266"/>
      <c r="H45" s="267"/>
      <c r="I45" s="200" t="s">
        <v>70</v>
      </c>
      <c r="J45" s="201"/>
      <c r="K45" s="201"/>
      <c r="L45" s="202"/>
      <c r="M45" s="40"/>
    </row>
    <row r="46" spans="1:14" ht="28.5" customHeight="1" x14ac:dyDescent="0.3">
      <c r="A46" s="19"/>
      <c r="B46" s="37">
        <v>5</v>
      </c>
      <c r="C46" s="265" t="str">
        <f t="shared" si="2"/>
        <v>Arsip data pencegahan konflik dan penanggulangan sosial</v>
      </c>
      <c r="D46" s="266"/>
      <c r="E46" s="266"/>
      <c r="F46" s="266"/>
      <c r="G46" s="266"/>
      <c r="H46" s="267"/>
      <c r="I46" s="200" t="s">
        <v>70</v>
      </c>
      <c r="J46" s="201"/>
      <c r="K46" s="201"/>
      <c r="L46" s="202"/>
      <c r="M46" s="40"/>
    </row>
    <row r="47" spans="1:14" ht="30.75" customHeight="1" x14ac:dyDescent="0.3">
      <c r="A47" s="19"/>
      <c r="B47" s="37">
        <v>6</v>
      </c>
      <c r="C47" s="265" t="str">
        <f t="shared" si="2"/>
        <v xml:space="preserve">Arsip data evaluasi  penyelenggaraan pemberdayaan desa/kel </v>
      </c>
      <c r="D47" s="266"/>
      <c r="E47" s="266"/>
      <c r="F47" s="266"/>
      <c r="G47" s="266"/>
      <c r="H47" s="267"/>
      <c r="I47" s="200" t="s">
        <v>70</v>
      </c>
      <c r="J47" s="201"/>
      <c r="K47" s="201"/>
      <c r="L47" s="202"/>
      <c r="M47" s="40"/>
    </row>
    <row r="48" spans="1:14" ht="24.75" customHeight="1" x14ac:dyDescent="0.3">
      <c r="A48" s="19"/>
      <c r="B48" s="37">
        <v>7</v>
      </c>
      <c r="C48" s="265" t="str">
        <f t="shared" si="2"/>
        <v>Laporan pelaksanaan tugas</v>
      </c>
      <c r="D48" s="266"/>
      <c r="E48" s="266"/>
      <c r="F48" s="266"/>
      <c r="G48" s="266"/>
      <c r="H48" s="267"/>
      <c r="I48" s="200" t="s">
        <v>152</v>
      </c>
      <c r="J48" s="201"/>
      <c r="K48" s="201"/>
      <c r="L48" s="202"/>
      <c r="M48" s="40"/>
    </row>
    <row r="49" spans="1:13" ht="19.5" customHeight="1" x14ac:dyDescent="0.3">
      <c r="A49" s="19"/>
      <c r="B49" s="37">
        <v>8</v>
      </c>
      <c r="C49" s="265" t="str">
        <f t="shared" si="2"/>
        <v>Laporan pelaksanaan tugas kedinasan lain</v>
      </c>
      <c r="D49" s="266"/>
      <c r="E49" s="266"/>
      <c r="F49" s="266"/>
      <c r="G49" s="266"/>
      <c r="H49" s="267"/>
      <c r="I49" s="200" t="s">
        <v>152</v>
      </c>
      <c r="J49" s="201"/>
      <c r="K49" s="201"/>
      <c r="L49" s="202"/>
      <c r="M49" s="40"/>
    </row>
    <row r="50" spans="1:13" ht="7.5" customHeight="1" x14ac:dyDescent="0.3">
      <c r="A50" s="19"/>
      <c r="B50" s="8"/>
      <c r="C50" s="8"/>
      <c r="D50" s="8"/>
      <c r="E50" s="8"/>
      <c r="F50" s="7"/>
      <c r="G50" s="7"/>
      <c r="H50" s="8"/>
      <c r="I50" s="8"/>
      <c r="J50" s="8"/>
      <c r="K50" s="8"/>
      <c r="L50" s="8"/>
      <c r="M50" s="8"/>
    </row>
    <row r="51" spans="1:13" x14ac:dyDescent="0.3">
      <c r="A51" s="19">
        <v>8</v>
      </c>
      <c r="B51" s="229" t="s">
        <v>42</v>
      </c>
      <c r="C51" s="229"/>
      <c r="D51" s="229"/>
      <c r="E51" s="229"/>
      <c r="F51" s="7" t="s">
        <v>11</v>
      </c>
      <c r="G51" s="7"/>
      <c r="H51" s="8"/>
      <c r="I51" s="8"/>
      <c r="J51" s="8"/>
      <c r="K51" s="8"/>
      <c r="L51" s="8"/>
      <c r="M51" s="8"/>
    </row>
    <row r="52" spans="1:13" x14ac:dyDescent="0.3">
      <c r="A52" s="19"/>
      <c r="B52" s="211" t="s">
        <v>28</v>
      </c>
      <c r="C52" s="243" t="s">
        <v>42</v>
      </c>
      <c r="D52" s="244"/>
      <c r="E52" s="244"/>
      <c r="F52" s="244"/>
      <c r="G52" s="244"/>
      <c r="H52" s="245"/>
      <c r="I52" s="211" t="s">
        <v>43</v>
      </c>
      <c r="J52" s="211"/>
      <c r="K52" s="211"/>
      <c r="L52" s="211"/>
      <c r="M52" s="19"/>
    </row>
    <row r="53" spans="1:13" x14ac:dyDescent="0.3">
      <c r="A53" s="19"/>
      <c r="B53" s="211"/>
      <c r="C53" s="246"/>
      <c r="D53" s="247"/>
      <c r="E53" s="247"/>
      <c r="F53" s="247"/>
      <c r="G53" s="247"/>
      <c r="H53" s="248"/>
      <c r="I53" s="211"/>
      <c r="J53" s="211"/>
      <c r="K53" s="211"/>
      <c r="L53" s="211"/>
      <c r="M53" s="19"/>
    </row>
    <row r="54" spans="1:13" ht="28.5" customHeight="1" x14ac:dyDescent="0.3">
      <c r="A54" s="19"/>
      <c r="B54" s="29">
        <v>1</v>
      </c>
      <c r="C54" s="234" t="s">
        <v>942</v>
      </c>
      <c r="D54" s="235"/>
      <c r="E54" s="235"/>
      <c r="F54" s="235"/>
      <c r="G54" s="235"/>
      <c r="H54" s="236"/>
      <c r="I54" s="203" t="s">
        <v>903</v>
      </c>
      <c r="J54" s="204"/>
      <c r="K54" s="204"/>
      <c r="L54" s="205"/>
      <c r="M54" s="6"/>
    </row>
    <row r="55" spans="1:13" ht="33" customHeight="1" x14ac:dyDescent="0.3">
      <c r="A55" s="19"/>
      <c r="B55" s="29">
        <v>2</v>
      </c>
      <c r="C55" s="234" t="s">
        <v>857</v>
      </c>
      <c r="D55" s="235"/>
      <c r="E55" s="235"/>
      <c r="F55" s="235"/>
      <c r="G55" s="235"/>
      <c r="H55" s="236"/>
      <c r="I55" s="203" t="s">
        <v>1148</v>
      </c>
      <c r="J55" s="204"/>
      <c r="K55" s="204"/>
      <c r="L55" s="205"/>
    </row>
    <row r="56" spans="1:13" ht="28.5" customHeight="1" x14ac:dyDescent="0.3">
      <c r="A56" s="19"/>
      <c r="B56" s="29">
        <v>3</v>
      </c>
      <c r="C56" s="234" t="s">
        <v>541</v>
      </c>
      <c r="D56" s="235"/>
      <c r="E56" s="235"/>
      <c r="F56" s="235"/>
      <c r="G56" s="235"/>
      <c r="H56" s="236"/>
      <c r="I56" s="203" t="s">
        <v>1150</v>
      </c>
      <c r="J56" s="204"/>
      <c r="K56" s="204"/>
      <c r="L56" s="205"/>
      <c r="M56" s="47"/>
    </row>
    <row r="57" spans="1:13" ht="33.75" customHeight="1" x14ac:dyDescent="0.3">
      <c r="A57" s="19"/>
      <c r="B57" s="29">
        <v>4</v>
      </c>
      <c r="C57" s="234" t="s">
        <v>483</v>
      </c>
      <c r="D57" s="235"/>
      <c r="E57" s="235"/>
      <c r="F57" s="235"/>
      <c r="G57" s="235"/>
      <c r="H57" s="236"/>
      <c r="I57" s="203" t="s">
        <v>1151</v>
      </c>
      <c r="J57" s="204"/>
      <c r="K57" s="204"/>
      <c r="L57" s="205"/>
      <c r="M57" s="47"/>
    </row>
    <row r="58" spans="1:13" ht="26.25" customHeight="1" x14ac:dyDescent="0.3">
      <c r="A58" s="19"/>
      <c r="B58" s="29">
        <v>5</v>
      </c>
      <c r="C58" s="234" t="s">
        <v>541</v>
      </c>
      <c r="D58" s="235"/>
      <c r="E58" s="235"/>
      <c r="F58" s="235"/>
      <c r="G58" s="235"/>
      <c r="H58" s="236"/>
      <c r="I58" s="203" t="s">
        <v>1152</v>
      </c>
      <c r="J58" s="204"/>
      <c r="K58" s="204"/>
      <c r="L58" s="205"/>
      <c r="M58" s="48"/>
    </row>
    <row r="59" spans="1:13" ht="21" customHeight="1" x14ac:dyDescent="0.3">
      <c r="A59" s="19"/>
      <c r="B59" s="29">
        <v>6</v>
      </c>
      <c r="C59" s="234" t="s">
        <v>962</v>
      </c>
      <c r="D59" s="235"/>
      <c r="E59" s="235"/>
      <c r="F59" s="235"/>
      <c r="G59" s="235"/>
      <c r="H59" s="236"/>
      <c r="I59" s="203" t="s">
        <v>1153</v>
      </c>
      <c r="J59" s="204"/>
      <c r="K59" s="204"/>
      <c r="L59" s="205"/>
      <c r="M59" s="48"/>
    </row>
    <row r="60" spans="1:13" ht="27.75" customHeight="1" x14ac:dyDescent="0.3">
      <c r="A60" s="19"/>
      <c r="B60" s="29">
        <v>7</v>
      </c>
      <c r="C60" s="234" t="s">
        <v>965</v>
      </c>
      <c r="D60" s="235"/>
      <c r="E60" s="235"/>
      <c r="F60" s="235"/>
      <c r="G60" s="235"/>
      <c r="H60" s="236"/>
      <c r="I60" s="203" t="s">
        <v>1154</v>
      </c>
      <c r="J60" s="204"/>
      <c r="K60" s="204"/>
      <c r="L60" s="205"/>
      <c r="M60" s="49"/>
    </row>
    <row r="61" spans="1:13" ht="6.75" customHeight="1" x14ac:dyDescent="0.3">
      <c r="A61" s="19"/>
      <c r="B61" s="8"/>
      <c r="C61" s="8"/>
      <c r="D61" s="8"/>
      <c r="E61" s="8"/>
      <c r="F61" s="7"/>
      <c r="G61" s="7"/>
      <c r="H61" s="8"/>
      <c r="I61" s="8"/>
      <c r="J61" s="8"/>
      <c r="K61" s="8"/>
      <c r="L61" s="8"/>
      <c r="M61" s="8"/>
    </row>
    <row r="62" spans="1:13" x14ac:dyDescent="0.3">
      <c r="A62" s="19">
        <v>9</v>
      </c>
      <c r="B62" s="229" t="s">
        <v>44</v>
      </c>
      <c r="C62" s="229"/>
      <c r="D62" s="229"/>
      <c r="E62" s="229"/>
      <c r="F62" s="7" t="s">
        <v>11</v>
      </c>
      <c r="G62" s="7"/>
      <c r="H62" s="8"/>
      <c r="I62" s="8"/>
      <c r="J62" s="8"/>
      <c r="K62" s="8"/>
      <c r="L62" s="8"/>
      <c r="M62" s="8"/>
    </row>
    <row r="63" spans="1:13" x14ac:dyDescent="0.3">
      <c r="A63" s="19"/>
      <c r="B63" s="211" t="s">
        <v>28</v>
      </c>
      <c r="C63" s="243" t="s">
        <v>44</v>
      </c>
      <c r="D63" s="244"/>
      <c r="E63" s="244"/>
      <c r="F63" s="244"/>
      <c r="G63" s="244"/>
      <c r="H63" s="245"/>
      <c r="I63" s="211" t="s">
        <v>45</v>
      </c>
      <c r="J63" s="211"/>
      <c r="K63" s="211"/>
      <c r="L63" s="211"/>
      <c r="M63" s="19"/>
    </row>
    <row r="64" spans="1:13" x14ac:dyDescent="0.3">
      <c r="A64" s="19"/>
      <c r="B64" s="211"/>
      <c r="C64" s="246"/>
      <c r="D64" s="247"/>
      <c r="E64" s="247"/>
      <c r="F64" s="247"/>
      <c r="G64" s="247"/>
      <c r="H64" s="248"/>
      <c r="I64" s="211"/>
      <c r="J64" s="211"/>
      <c r="K64" s="211"/>
      <c r="L64" s="211"/>
      <c r="M64" s="19"/>
    </row>
    <row r="65" spans="1:13" ht="43.5" customHeight="1" x14ac:dyDescent="0.3">
      <c r="A65" s="19"/>
      <c r="B65" s="29">
        <v>1</v>
      </c>
      <c r="C65" s="234" t="s">
        <v>900</v>
      </c>
      <c r="D65" s="235"/>
      <c r="E65" s="235"/>
      <c r="F65" s="235"/>
      <c r="G65" s="235"/>
      <c r="H65" s="236"/>
      <c r="I65" s="203" t="s">
        <v>903</v>
      </c>
      <c r="J65" s="204"/>
      <c r="K65" s="204"/>
      <c r="L65" s="205"/>
      <c r="M65" s="48"/>
    </row>
    <row r="66" spans="1:13" ht="30" customHeight="1" x14ac:dyDescent="0.3">
      <c r="A66" s="19"/>
      <c r="B66" s="29">
        <v>2</v>
      </c>
      <c r="C66" s="234" t="s">
        <v>871</v>
      </c>
      <c r="D66" s="235"/>
      <c r="E66" s="235"/>
      <c r="F66" s="235"/>
      <c r="G66" s="235"/>
      <c r="H66" s="236"/>
      <c r="I66" s="203" t="s">
        <v>1148</v>
      </c>
      <c r="J66" s="204"/>
      <c r="K66" s="204"/>
      <c r="L66" s="205"/>
      <c r="M66" s="48"/>
    </row>
    <row r="67" spans="1:13" ht="30.75" customHeight="1" x14ac:dyDescent="0.3">
      <c r="A67" s="19"/>
      <c r="B67" s="29">
        <v>3</v>
      </c>
      <c r="C67" s="234" t="s">
        <v>483</v>
      </c>
      <c r="D67" s="235"/>
      <c r="E67" s="235"/>
      <c r="F67" s="235"/>
      <c r="G67" s="235"/>
      <c r="H67" s="236"/>
      <c r="I67" s="203" t="s">
        <v>1150</v>
      </c>
      <c r="J67" s="204"/>
      <c r="K67" s="204"/>
      <c r="L67" s="205"/>
      <c r="M67" s="48"/>
    </row>
    <row r="68" spans="1:13" ht="30" customHeight="1" x14ac:dyDescent="0.3">
      <c r="A68" s="19"/>
      <c r="B68" s="29">
        <v>4</v>
      </c>
      <c r="C68" s="234" t="s">
        <v>857</v>
      </c>
      <c r="D68" s="235"/>
      <c r="E68" s="235"/>
      <c r="F68" s="235"/>
      <c r="G68" s="235"/>
      <c r="H68" s="236"/>
      <c r="I68" s="203" t="s">
        <v>1151</v>
      </c>
      <c r="J68" s="204"/>
      <c r="K68" s="204"/>
      <c r="L68" s="205"/>
      <c r="M68" s="48"/>
    </row>
    <row r="69" spans="1:13" ht="27.75" customHeight="1" x14ac:dyDescent="0.3">
      <c r="A69" s="19"/>
      <c r="B69" s="29">
        <v>5</v>
      </c>
      <c r="C69" s="234" t="s">
        <v>901</v>
      </c>
      <c r="D69" s="235"/>
      <c r="E69" s="235"/>
      <c r="F69" s="235"/>
      <c r="G69" s="235"/>
      <c r="H69" s="236"/>
      <c r="I69" s="203" t="s">
        <v>1152</v>
      </c>
      <c r="J69" s="204"/>
      <c r="K69" s="204"/>
      <c r="L69" s="205"/>
      <c r="M69" s="48"/>
    </row>
    <row r="70" spans="1:13" ht="18" customHeight="1" x14ac:dyDescent="0.3">
      <c r="A70" s="19"/>
      <c r="B70" s="29">
        <v>7</v>
      </c>
      <c r="C70" s="234" t="s">
        <v>871</v>
      </c>
      <c r="D70" s="235"/>
      <c r="E70" s="235"/>
      <c r="F70" s="235"/>
      <c r="G70" s="235"/>
      <c r="H70" s="236"/>
      <c r="I70" s="203" t="s">
        <v>1155</v>
      </c>
      <c r="J70" s="204"/>
      <c r="K70" s="204"/>
      <c r="L70" s="205"/>
      <c r="M70" s="48"/>
    </row>
    <row r="71" spans="1:13" ht="28.5" customHeight="1" x14ac:dyDescent="0.3">
      <c r="A71" s="19"/>
      <c r="B71" s="29">
        <v>8</v>
      </c>
      <c r="C71" s="240" t="s">
        <v>468</v>
      </c>
      <c r="D71" s="241"/>
      <c r="E71" s="241"/>
      <c r="F71" s="241"/>
      <c r="G71" s="241"/>
      <c r="H71" s="242"/>
      <c r="I71" s="203" t="s">
        <v>1154</v>
      </c>
      <c r="J71" s="204"/>
      <c r="K71" s="204"/>
      <c r="L71" s="205"/>
      <c r="M71" s="48"/>
    </row>
    <row r="72" spans="1:13" ht="6.75" customHeight="1" x14ac:dyDescent="0.3">
      <c r="A72" s="19"/>
      <c r="B72" s="8"/>
      <c r="C72" s="8"/>
      <c r="D72" s="8"/>
      <c r="E72" s="8"/>
      <c r="F72" s="7"/>
      <c r="G72" s="7"/>
      <c r="H72" s="8"/>
      <c r="I72" s="8"/>
      <c r="J72" s="8"/>
      <c r="K72" s="8"/>
      <c r="L72" s="8"/>
      <c r="M72" s="8"/>
    </row>
    <row r="73" spans="1:13" x14ac:dyDescent="0.3">
      <c r="A73" s="19">
        <v>10</v>
      </c>
      <c r="B73" s="229" t="s">
        <v>46</v>
      </c>
      <c r="C73" s="229"/>
      <c r="D73" s="229"/>
      <c r="E73" s="229"/>
      <c r="F73" s="7" t="s">
        <v>11</v>
      </c>
      <c r="G73" s="7"/>
      <c r="H73" s="8"/>
      <c r="I73" s="8"/>
      <c r="J73" s="8"/>
      <c r="K73" s="8"/>
      <c r="L73" s="8"/>
      <c r="M73" s="8"/>
    </row>
    <row r="74" spans="1:13" ht="30" customHeight="1" x14ac:dyDescent="0.3">
      <c r="A74" s="19"/>
      <c r="B74" s="66" t="s">
        <v>28</v>
      </c>
      <c r="C74" s="250" t="s">
        <v>32</v>
      </c>
      <c r="D74" s="251"/>
      <c r="E74" s="251"/>
      <c r="F74" s="251"/>
      <c r="G74" s="251"/>
      <c r="H74" s="251"/>
      <c r="I74" s="251"/>
      <c r="J74" s="251"/>
      <c r="K74" s="251"/>
      <c r="L74" s="252"/>
      <c r="M74" s="19"/>
    </row>
    <row r="75" spans="1:13" ht="27" customHeight="1" x14ac:dyDescent="0.3">
      <c r="A75" s="19"/>
      <c r="B75" s="29">
        <v>1</v>
      </c>
      <c r="C75" s="234" t="s">
        <v>620</v>
      </c>
      <c r="D75" s="235"/>
      <c r="E75" s="235"/>
      <c r="F75" s="235"/>
      <c r="G75" s="235"/>
      <c r="H75" s="235"/>
      <c r="I75" s="235"/>
      <c r="J75" s="235"/>
      <c r="K75" s="235"/>
      <c r="L75" s="236"/>
      <c r="M75" s="48"/>
    </row>
    <row r="76" spans="1:13" x14ac:dyDescent="0.3">
      <c r="A76" s="19"/>
      <c r="B76" s="8"/>
      <c r="C76" s="8"/>
      <c r="D76" s="8"/>
      <c r="E76" s="8"/>
      <c r="F76" s="7"/>
      <c r="G76" s="7"/>
      <c r="H76" s="8"/>
      <c r="I76" s="8"/>
      <c r="J76" s="8"/>
      <c r="K76" s="8"/>
      <c r="L76" s="8"/>
      <c r="M76" s="8"/>
    </row>
    <row r="77" spans="1:13" hidden="1" x14ac:dyDescent="0.3">
      <c r="A77" s="19"/>
      <c r="B77" s="8"/>
      <c r="C77" s="8"/>
      <c r="D77" s="8"/>
      <c r="E77" s="8"/>
      <c r="F77" s="7"/>
      <c r="G77" s="7"/>
      <c r="H77" s="8"/>
      <c r="I77" s="8"/>
      <c r="J77" s="8"/>
      <c r="K77" s="8"/>
      <c r="L77" s="8"/>
      <c r="M77" s="8"/>
    </row>
    <row r="78" spans="1:13" x14ac:dyDescent="0.3">
      <c r="A78" s="19">
        <v>11</v>
      </c>
      <c r="B78" s="8" t="s">
        <v>47</v>
      </c>
      <c r="C78" s="8"/>
      <c r="D78" s="8"/>
      <c r="E78" s="8"/>
      <c r="F78" s="7" t="s">
        <v>11</v>
      </c>
      <c r="G78" s="7"/>
      <c r="H78" s="8"/>
      <c r="I78" s="8"/>
      <c r="J78" s="8"/>
      <c r="K78" s="8"/>
      <c r="L78" s="8"/>
      <c r="M78" s="8"/>
    </row>
    <row r="79" spans="1:13" ht="30" customHeight="1" x14ac:dyDescent="0.3">
      <c r="A79" s="19"/>
      <c r="B79" s="66" t="s">
        <v>28</v>
      </c>
      <c r="C79" s="250" t="s">
        <v>32</v>
      </c>
      <c r="D79" s="251"/>
      <c r="E79" s="251"/>
      <c r="F79" s="251"/>
      <c r="G79" s="251"/>
      <c r="H79" s="251"/>
      <c r="I79" s="251"/>
      <c r="J79" s="251"/>
      <c r="K79" s="251"/>
      <c r="L79" s="252"/>
      <c r="M79" s="19"/>
    </row>
    <row r="80" spans="1:13" x14ac:dyDescent="0.3">
      <c r="A80" s="19"/>
      <c r="B80" s="29">
        <v>1</v>
      </c>
      <c r="C80" s="234" t="s">
        <v>361</v>
      </c>
      <c r="D80" s="235"/>
      <c r="E80" s="235"/>
      <c r="F80" s="235"/>
      <c r="G80" s="235"/>
      <c r="H80" s="235"/>
      <c r="I80" s="235"/>
      <c r="J80" s="235"/>
      <c r="K80" s="235"/>
      <c r="L80" s="236"/>
      <c r="M80" s="48"/>
    </row>
    <row r="81" spans="1:13" x14ac:dyDescent="0.3">
      <c r="A81" s="19"/>
      <c r="B81" s="29">
        <v>2</v>
      </c>
      <c r="C81" s="234" t="s">
        <v>362</v>
      </c>
      <c r="D81" s="235"/>
      <c r="E81" s="235"/>
      <c r="F81" s="235"/>
      <c r="G81" s="235"/>
      <c r="H81" s="235"/>
      <c r="I81" s="235"/>
      <c r="J81" s="235"/>
      <c r="K81" s="235"/>
      <c r="L81" s="236"/>
      <c r="M81" s="48"/>
    </row>
    <row r="82" spans="1:13" x14ac:dyDescent="0.3">
      <c r="A82" s="19"/>
      <c r="B82" s="29">
        <v>3</v>
      </c>
      <c r="C82" s="234" t="s">
        <v>363</v>
      </c>
      <c r="D82" s="235"/>
      <c r="E82" s="235"/>
      <c r="F82" s="235"/>
      <c r="G82" s="235"/>
      <c r="H82" s="235"/>
      <c r="I82" s="235"/>
      <c r="J82" s="235"/>
      <c r="K82" s="235"/>
      <c r="L82" s="236"/>
      <c r="M82" s="48"/>
    </row>
    <row r="83" spans="1:13" x14ac:dyDescent="0.3">
      <c r="A83" s="19"/>
      <c r="B83" s="29">
        <v>4</v>
      </c>
      <c r="C83" s="234" t="s">
        <v>364</v>
      </c>
      <c r="D83" s="235"/>
      <c r="E83" s="235"/>
      <c r="F83" s="235"/>
      <c r="G83" s="235"/>
      <c r="H83" s="235"/>
      <c r="I83" s="235"/>
      <c r="J83" s="235"/>
      <c r="K83" s="235"/>
      <c r="L83" s="236"/>
      <c r="M83" s="48"/>
    </row>
    <row r="84" spans="1:13" x14ac:dyDescent="0.3">
      <c r="A84" s="19"/>
      <c r="B84" s="8"/>
      <c r="C84" s="8"/>
      <c r="D84" s="8"/>
      <c r="E84" s="8"/>
      <c r="F84" s="7"/>
      <c r="G84" s="7"/>
      <c r="H84" s="8"/>
      <c r="I84" s="8"/>
      <c r="J84" s="8"/>
      <c r="K84" s="8"/>
      <c r="L84" s="8"/>
      <c r="M84" s="8"/>
    </row>
    <row r="85" spans="1:13" x14ac:dyDescent="0.3">
      <c r="A85" s="19">
        <v>12</v>
      </c>
      <c r="B85" s="229" t="s">
        <v>48</v>
      </c>
      <c r="C85" s="229"/>
      <c r="D85" s="229"/>
      <c r="E85" s="229"/>
      <c r="F85" s="7" t="s">
        <v>11</v>
      </c>
      <c r="G85" s="7"/>
      <c r="H85" s="8"/>
      <c r="I85" s="8"/>
      <c r="J85" s="8"/>
      <c r="K85" s="8"/>
      <c r="L85" s="8"/>
      <c r="M85" s="8"/>
    </row>
    <row r="86" spans="1:13" x14ac:dyDescent="0.3">
      <c r="A86" s="19"/>
      <c r="B86" s="211" t="s">
        <v>28</v>
      </c>
      <c r="C86" s="243" t="s">
        <v>6</v>
      </c>
      <c r="D86" s="244"/>
      <c r="E86" s="245"/>
      <c r="F86" s="211" t="s">
        <v>49</v>
      </c>
      <c r="G86" s="211"/>
      <c r="H86" s="211"/>
      <c r="I86" s="211"/>
      <c r="J86" s="211"/>
      <c r="K86" s="211" t="s">
        <v>50</v>
      </c>
      <c r="L86" s="211"/>
      <c r="M86" s="19"/>
    </row>
    <row r="87" spans="1:13" x14ac:dyDescent="0.3">
      <c r="A87" s="19"/>
      <c r="B87" s="211"/>
      <c r="C87" s="246"/>
      <c r="D87" s="247"/>
      <c r="E87" s="248"/>
      <c r="F87" s="211"/>
      <c r="G87" s="211"/>
      <c r="H87" s="211"/>
      <c r="I87" s="211"/>
      <c r="J87" s="211"/>
      <c r="K87" s="211"/>
      <c r="L87" s="211"/>
      <c r="M87" s="19"/>
    </row>
    <row r="88" spans="1:13" ht="24" customHeight="1" x14ac:dyDescent="0.3">
      <c r="A88" s="19"/>
      <c r="B88" s="29">
        <v>1</v>
      </c>
      <c r="C88" s="237" t="s">
        <v>169</v>
      </c>
      <c r="D88" s="238"/>
      <c r="E88" s="239"/>
      <c r="F88" s="253" t="s">
        <v>925</v>
      </c>
      <c r="G88" s="253"/>
      <c r="H88" s="253"/>
      <c r="I88" s="253"/>
      <c r="J88" s="253"/>
      <c r="K88" s="203" t="s">
        <v>756</v>
      </c>
      <c r="L88" s="205"/>
      <c r="M88" s="22"/>
    </row>
    <row r="89" spans="1:13" ht="24" customHeight="1" x14ac:dyDescent="0.3">
      <c r="A89" s="19"/>
      <c r="B89" s="29">
        <v>2</v>
      </c>
      <c r="C89" s="240" t="s">
        <v>206</v>
      </c>
      <c r="D89" s="241"/>
      <c r="E89" s="242"/>
      <c r="F89" s="253" t="s">
        <v>925</v>
      </c>
      <c r="G89" s="253"/>
      <c r="H89" s="253"/>
      <c r="I89" s="253"/>
      <c r="J89" s="253"/>
      <c r="K89" s="203" t="s">
        <v>756</v>
      </c>
      <c r="L89" s="205"/>
      <c r="M89" s="28"/>
    </row>
    <row r="90" spans="1:13" ht="24" customHeight="1" x14ac:dyDescent="0.3">
      <c r="A90" s="19"/>
      <c r="B90" s="30">
        <v>3</v>
      </c>
      <c r="C90" s="56" t="s">
        <v>207</v>
      </c>
      <c r="D90" s="57"/>
      <c r="E90" s="58"/>
      <c r="F90" s="253" t="s">
        <v>925</v>
      </c>
      <c r="G90" s="253"/>
      <c r="H90" s="253"/>
      <c r="I90" s="253"/>
      <c r="J90" s="253"/>
      <c r="K90" s="203" t="s">
        <v>756</v>
      </c>
      <c r="L90" s="205"/>
      <c r="M90" s="28"/>
    </row>
    <row r="91" spans="1:13" ht="24" customHeight="1" x14ac:dyDescent="0.3">
      <c r="A91" s="19"/>
      <c r="B91" s="29">
        <v>4</v>
      </c>
      <c r="C91" s="240" t="s">
        <v>26</v>
      </c>
      <c r="D91" s="241"/>
      <c r="E91" s="242"/>
      <c r="F91" s="253" t="s">
        <v>925</v>
      </c>
      <c r="G91" s="253"/>
      <c r="H91" s="253"/>
      <c r="I91" s="253"/>
      <c r="J91" s="253"/>
      <c r="K91" s="203" t="s">
        <v>656</v>
      </c>
      <c r="L91" s="205"/>
      <c r="M91" s="28"/>
    </row>
    <row r="92" spans="1:13" x14ac:dyDescent="0.3">
      <c r="A92" s="19"/>
      <c r="B92" s="8"/>
      <c r="C92" s="15"/>
      <c r="D92" s="15"/>
      <c r="E92" s="15"/>
      <c r="F92" s="12"/>
      <c r="G92" s="12"/>
      <c r="H92" s="15"/>
      <c r="I92" s="15"/>
      <c r="J92" s="15"/>
      <c r="K92" s="15"/>
      <c r="L92" s="15"/>
      <c r="M92" s="8"/>
    </row>
    <row r="93" spans="1:13" x14ac:dyDescent="0.3">
      <c r="A93" s="19">
        <v>13</v>
      </c>
      <c r="B93" s="229" t="s">
        <v>51</v>
      </c>
      <c r="C93" s="229"/>
      <c r="D93" s="229"/>
      <c r="E93" s="229"/>
      <c r="F93" s="229"/>
      <c r="G93" s="6"/>
      <c r="H93" s="8"/>
      <c r="I93" s="8"/>
      <c r="J93" s="8"/>
      <c r="K93" s="8"/>
      <c r="L93" s="8"/>
      <c r="M93" s="8"/>
    </row>
    <row r="94" spans="1:13" ht="30.75" customHeight="1" x14ac:dyDescent="0.3">
      <c r="A94" s="19"/>
      <c r="B94" s="67" t="s">
        <v>28</v>
      </c>
      <c r="C94" s="250" t="s">
        <v>52</v>
      </c>
      <c r="D94" s="251"/>
      <c r="E94" s="251"/>
      <c r="F94" s="251"/>
      <c r="G94" s="251"/>
      <c r="H94" s="252"/>
      <c r="I94" s="250" t="s">
        <v>53</v>
      </c>
      <c r="J94" s="251"/>
      <c r="K94" s="251"/>
      <c r="L94" s="252"/>
      <c r="M94" s="19"/>
    </row>
    <row r="95" spans="1:13" ht="18" customHeight="1" x14ac:dyDescent="0.3">
      <c r="A95" s="19"/>
      <c r="B95" s="29" t="s">
        <v>1</v>
      </c>
      <c r="C95" s="57" t="s">
        <v>73</v>
      </c>
      <c r="D95" s="57"/>
      <c r="E95" s="59"/>
      <c r="F95" s="57"/>
      <c r="G95" s="57"/>
      <c r="H95" s="59"/>
      <c r="I95" s="56" t="s">
        <v>74</v>
      </c>
      <c r="J95" s="57"/>
      <c r="K95" s="57"/>
      <c r="L95" s="58"/>
      <c r="M95" s="52"/>
    </row>
    <row r="96" spans="1:13" ht="18" customHeight="1" x14ac:dyDescent="0.3">
      <c r="A96" s="19"/>
      <c r="B96" s="29">
        <v>2</v>
      </c>
      <c r="C96" s="57" t="s">
        <v>75</v>
      </c>
      <c r="D96" s="57"/>
      <c r="E96" s="59"/>
      <c r="F96" s="57"/>
      <c r="G96" s="57"/>
      <c r="H96" s="59"/>
      <c r="I96" s="41" t="s">
        <v>82</v>
      </c>
      <c r="J96" s="42"/>
      <c r="K96" s="42"/>
      <c r="L96" s="43"/>
      <c r="M96" s="7"/>
    </row>
    <row r="97" spans="1:13" ht="18" customHeight="1" x14ac:dyDescent="0.3">
      <c r="A97" s="19"/>
      <c r="B97" s="29">
        <v>3</v>
      </c>
      <c r="C97" s="57" t="s">
        <v>76</v>
      </c>
      <c r="D97" s="57"/>
      <c r="E97" s="59"/>
      <c r="F97" s="57"/>
      <c r="G97" s="57"/>
      <c r="H97" s="59"/>
      <c r="I97" s="41" t="s">
        <v>83</v>
      </c>
      <c r="J97" s="42"/>
      <c r="K97" s="42"/>
      <c r="L97" s="43"/>
      <c r="M97" s="7"/>
    </row>
    <row r="98" spans="1:13" ht="18" customHeight="1" x14ac:dyDescent="0.3">
      <c r="A98" s="19"/>
      <c r="B98" s="29">
        <v>4</v>
      </c>
      <c r="C98" s="42" t="s">
        <v>77</v>
      </c>
      <c r="D98" s="42"/>
      <c r="E98" s="59"/>
      <c r="F98" s="42"/>
      <c r="G98" s="42"/>
      <c r="H98" s="59"/>
      <c r="I98" s="41" t="s">
        <v>84</v>
      </c>
      <c r="J98" s="42"/>
      <c r="K98" s="42"/>
      <c r="L98" s="43"/>
      <c r="M98" s="7"/>
    </row>
    <row r="99" spans="1:13" ht="18" customHeight="1" x14ac:dyDescent="0.3">
      <c r="A99" s="19"/>
      <c r="B99" s="29">
        <v>5</v>
      </c>
      <c r="C99" s="42" t="s">
        <v>78</v>
      </c>
      <c r="D99" s="42"/>
      <c r="E99" s="59"/>
      <c r="F99" s="42"/>
      <c r="G99" s="42"/>
      <c r="H99" s="59"/>
      <c r="I99" s="41" t="s">
        <v>85</v>
      </c>
      <c r="J99" s="42"/>
      <c r="K99" s="42"/>
      <c r="L99" s="43"/>
      <c r="M99" s="7"/>
    </row>
    <row r="100" spans="1:13" ht="18" customHeight="1" x14ac:dyDescent="0.3">
      <c r="A100" s="19"/>
      <c r="B100" s="29">
        <v>6</v>
      </c>
      <c r="C100" s="42" t="s">
        <v>79</v>
      </c>
      <c r="D100" s="42"/>
      <c r="E100" s="59"/>
      <c r="F100" s="42"/>
      <c r="G100" s="42"/>
      <c r="H100" s="59"/>
      <c r="I100" s="41" t="s">
        <v>86</v>
      </c>
      <c r="J100" s="42"/>
      <c r="K100" s="42"/>
      <c r="L100" s="43"/>
      <c r="M100" s="7"/>
    </row>
    <row r="101" spans="1:13" ht="18" customHeight="1" x14ac:dyDescent="0.3">
      <c r="A101" s="19"/>
      <c r="B101" s="29">
        <v>7</v>
      </c>
      <c r="C101" s="42" t="s">
        <v>80</v>
      </c>
      <c r="D101" s="42"/>
      <c r="E101" s="59"/>
      <c r="F101" s="42"/>
      <c r="G101" s="42"/>
      <c r="H101" s="59"/>
      <c r="I101" s="41" t="s">
        <v>87</v>
      </c>
      <c r="J101" s="42"/>
      <c r="K101" s="42"/>
      <c r="L101" s="43"/>
      <c r="M101" s="7"/>
    </row>
    <row r="102" spans="1:13" ht="18" customHeight="1" x14ac:dyDescent="0.3">
      <c r="A102" s="19"/>
      <c r="B102" s="29">
        <v>8</v>
      </c>
      <c r="C102" s="57" t="s">
        <v>81</v>
      </c>
      <c r="D102" s="57"/>
      <c r="E102" s="59"/>
      <c r="F102" s="57"/>
      <c r="G102" s="57"/>
      <c r="H102" s="59"/>
      <c r="I102" s="56" t="s">
        <v>88</v>
      </c>
      <c r="J102" s="57"/>
      <c r="K102" s="57"/>
      <c r="L102" s="58"/>
      <c r="M102" s="52"/>
    </row>
    <row r="103" spans="1:13" x14ac:dyDescent="0.3">
      <c r="A103" s="19"/>
      <c r="B103" s="8"/>
      <c r="C103" s="8"/>
      <c r="D103" s="8"/>
      <c r="E103" s="8"/>
      <c r="F103" s="7"/>
      <c r="G103" s="7"/>
      <c r="H103" s="8"/>
      <c r="I103" s="8"/>
      <c r="J103" s="8"/>
      <c r="K103" s="8"/>
      <c r="L103" s="8"/>
      <c r="M103" s="8"/>
    </row>
    <row r="104" spans="1:13" x14ac:dyDescent="0.3">
      <c r="A104" s="19">
        <v>14</v>
      </c>
      <c r="B104" s="229" t="s">
        <v>54</v>
      </c>
      <c r="C104" s="229"/>
      <c r="D104" s="229"/>
      <c r="E104" s="229"/>
      <c r="F104" s="7"/>
      <c r="G104" s="7"/>
      <c r="H104" s="8"/>
      <c r="I104" s="8"/>
      <c r="J104" s="8"/>
      <c r="K104" s="8"/>
      <c r="L104" s="8"/>
      <c r="M104" s="8"/>
    </row>
    <row r="105" spans="1:13" x14ac:dyDescent="0.3">
      <c r="A105" s="19"/>
      <c r="B105" s="427" t="s">
        <v>28</v>
      </c>
      <c r="C105" s="428" t="s">
        <v>55</v>
      </c>
      <c r="D105" s="429"/>
      <c r="E105" s="429"/>
      <c r="F105" s="429"/>
      <c r="G105" s="429"/>
      <c r="H105" s="429"/>
      <c r="I105" s="428" t="s">
        <v>56</v>
      </c>
      <c r="J105" s="429"/>
      <c r="K105" s="429"/>
      <c r="L105" s="430"/>
      <c r="M105" s="19"/>
    </row>
    <row r="106" spans="1:13" x14ac:dyDescent="0.3">
      <c r="A106" s="19"/>
      <c r="B106" s="427"/>
      <c r="C106" s="428"/>
      <c r="D106" s="429"/>
      <c r="E106" s="429"/>
      <c r="F106" s="429"/>
      <c r="G106" s="429"/>
      <c r="H106" s="429"/>
      <c r="I106" s="428"/>
      <c r="J106" s="429"/>
      <c r="K106" s="429"/>
      <c r="L106" s="430"/>
      <c r="M106" s="19"/>
    </row>
    <row r="107" spans="1:13" ht="20.25" customHeight="1" x14ac:dyDescent="0.3">
      <c r="A107" s="19"/>
      <c r="B107" s="61" t="s">
        <v>1</v>
      </c>
      <c r="C107" s="237" t="s">
        <v>428</v>
      </c>
      <c r="D107" s="238"/>
      <c r="E107" s="238"/>
      <c r="F107" s="238"/>
      <c r="G107" s="238"/>
      <c r="H107" s="239"/>
      <c r="I107" s="32"/>
      <c r="J107" s="62"/>
      <c r="K107" s="62"/>
      <c r="L107" s="63"/>
      <c r="M107" s="48"/>
    </row>
    <row r="108" spans="1:13" x14ac:dyDescent="0.3">
      <c r="A108" s="19"/>
      <c r="B108" s="8"/>
      <c r="C108" s="8"/>
      <c r="D108" s="8"/>
      <c r="E108" s="8"/>
      <c r="F108" s="7"/>
      <c r="G108" s="7"/>
      <c r="H108" s="8"/>
      <c r="I108" s="8"/>
      <c r="J108" s="8"/>
      <c r="K108" s="8"/>
      <c r="L108" s="8"/>
      <c r="M108" s="8"/>
    </row>
    <row r="109" spans="1:13" x14ac:dyDescent="0.3">
      <c r="A109" s="19">
        <v>15</v>
      </c>
      <c r="B109" s="52" t="s">
        <v>57</v>
      </c>
      <c r="C109" s="52"/>
      <c r="D109" s="52"/>
      <c r="E109" s="52"/>
      <c r="F109" s="7"/>
      <c r="G109" s="7"/>
      <c r="H109" s="52"/>
      <c r="I109" s="52"/>
      <c r="J109" s="52"/>
      <c r="K109" s="52"/>
      <c r="L109" s="52"/>
      <c r="M109" s="52"/>
    </row>
    <row r="110" spans="1:13" x14ac:dyDescent="0.3">
      <c r="A110" s="19"/>
      <c r="B110" s="64" t="s">
        <v>14</v>
      </c>
      <c r="C110" s="52" t="s">
        <v>142</v>
      </c>
      <c r="D110" s="52"/>
      <c r="E110" s="45"/>
      <c r="F110" s="7"/>
      <c r="H110" s="45"/>
      <c r="I110" s="52"/>
      <c r="J110" s="52"/>
      <c r="K110" s="52"/>
      <c r="L110" s="52"/>
      <c r="M110" s="52"/>
    </row>
    <row r="111" spans="1:13" x14ac:dyDescent="0.3">
      <c r="A111" s="19"/>
      <c r="B111" s="64"/>
      <c r="C111" s="7" t="s">
        <v>64</v>
      </c>
      <c r="D111" s="52" t="s">
        <v>365</v>
      </c>
      <c r="E111" s="7"/>
      <c r="G111" s="45"/>
      <c r="H111" s="52"/>
      <c r="I111" s="52"/>
      <c r="J111" s="52"/>
      <c r="K111" s="45"/>
      <c r="L111" s="52"/>
      <c r="M111" s="52"/>
    </row>
    <row r="112" spans="1:13" x14ac:dyDescent="0.3">
      <c r="A112" s="19"/>
      <c r="B112" s="64"/>
      <c r="C112" s="7" t="s">
        <v>64</v>
      </c>
      <c r="D112" s="52" t="s">
        <v>366</v>
      </c>
      <c r="E112" s="7"/>
      <c r="G112" s="45"/>
      <c r="H112" s="52"/>
      <c r="I112" s="52"/>
      <c r="J112" s="52"/>
      <c r="K112" s="45"/>
      <c r="L112" s="52"/>
      <c r="M112" s="52"/>
    </row>
    <row r="113" spans="1:13" x14ac:dyDescent="0.3">
      <c r="A113" s="19"/>
      <c r="B113" s="64"/>
      <c r="C113" s="7" t="s">
        <v>64</v>
      </c>
      <c r="D113" s="52" t="s">
        <v>367</v>
      </c>
      <c r="E113" s="7"/>
      <c r="G113" s="45"/>
      <c r="H113" s="52"/>
      <c r="I113" s="52"/>
      <c r="J113" s="52"/>
      <c r="K113" s="45"/>
      <c r="L113" s="52"/>
      <c r="M113" s="52"/>
    </row>
    <row r="114" spans="1:13" ht="14.25" customHeight="1" x14ac:dyDescent="0.3">
      <c r="A114" s="19"/>
      <c r="B114" s="64"/>
      <c r="C114" s="7"/>
      <c r="D114" s="7"/>
      <c r="E114" s="52"/>
      <c r="F114" s="7"/>
      <c r="G114" s="7"/>
      <c r="H114" s="18"/>
      <c r="I114" s="18"/>
      <c r="J114" s="18"/>
      <c r="K114" s="18"/>
      <c r="L114" s="18"/>
      <c r="M114" s="18"/>
    </row>
    <row r="115" spans="1:13" x14ac:dyDescent="0.3">
      <c r="A115" s="19"/>
      <c r="B115" s="64" t="s">
        <v>15</v>
      </c>
      <c r="C115" s="52" t="s">
        <v>143</v>
      </c>
      <c r="D115" s="52"/>
      <c r="E115" s="45"/>
      <c r="F115" s="7"/>
      <c r="G115" s="7"/>
      <c r="H115" s="45"/>
      <c r="I115" s="52"/>
      <c r="J115" s="52"/>
      <c r="K115" s="52"/>
      <c r="L115" s="52"/>
      <c r="M115" s="52"/>
    </row>
    <row r="116" spans="1:13" x14ac:dyDescent="0.3">
      <c r="A116" s="19"/>
      <c r="B116" s="64"/>
      <c r="C116" s="64" t="s">
        <v>117</v>
      </c>
      <c r="D116" s="19" t="s">
        <v>121</v>
      </c>
      <c r="E116" s="52" t="s">
        <v>120</v>
      </c>
      <c r="F116" s="7"/>
      <c r="G116" s="7"/>
      <c r="H116" s="45"/>
      <c r="I116" s="52"/>
      <c r="J116" s="52"/>
      <c r="K116" s="52"/>
      <c r="L116" s="52"/>
      <c r="M116" s="52"/>
    </row>
    <row r="117" spans="1:13" x14ac:dyDescent="0.3">
      <c r="A117" s="19"/>
      <c r="B117" s="64"/>
      <c r="C117" s="64" t="s">
        <v>118</v>
      </c>
      <c r="D117" s="19" t="s">
        <v>123</v>
      </c>
      <c r="E117" s="52" t="s">
        <v>272</v>
      </c>
      <c r="F117" s="7"/>
      <c r="G117" s="7"/>
      <c r="H117" s="52"/>
      <c r="I117" s="52"/>
      <c r="J117" s="52"/>
      <c r="K117" s="52"/>
      <c r="L117" s="52"/>
      <c r="M117" s="52"/>
    </row>
    <row r="118" spans="1:13" x14ac:dyDescent="0.3">
      <c r="A118" s="19"/>
      <c r="B118" s="64"/>
      <c r="C118" s="64" t="s">
        <v>119</v>
      </c>
      <c r="D118" s="19" t="s">
        <v>125</v>
      </c>
      <c r="E118" s="52" t="s">
        <v>273</v>
      </c>
      <c r="F118" s="7"/>
      <c r="G118" s="7"/>
      <c r="H118" s="52"/>
      <c r="I118" s="52"/>
      <c r="J118" s="52"/>
      <c r="K118" s="52"/>
      <c r="L118" s="52"/>
      <c r="M118" s="52"/>
    </row>
    <row r="119" spans="1:13" x14ac:dyDescent="0.3">
      <c r="A119" s="19"/>
      <c r="B119" s="64"/>
      <c r="C119" s="64"/>
      <c r="D119" s="64"/>
      <c r="E119" s="52"/>
      <c r="F119" s="7"/>
      <c r="G119" s="7"/>
      <c r="H119" s="52"/>
      <c r="I119" s="52"/>
      <c r="J119" s="52"/>
      <c r="K119" s="52"/>
      <c r="L119" s="52"/>
      <c r="M119" s="52"/>
    </row>
    <row r="120" spans="1:13" ht="15" customHeight="1" x14ac:dyDescent="0.3">
      <c r="A120" s="19"/>
      <c r="B120" s="64" t="s">
        <v>16</v>
      </c>
      <c r="C120" s="52" t="s">
        <v>144</v>
      </c>
      <c r="D120" s="52"/>
      <c r="E120" s="45"/>
      <c r="F120" s="7"/>
      <c r="H120" s="45"/>
      <c r="I120" s="45"/>
      <c r="J120" s="65"/>
      <c r="K120" s="65"/>
      <c r="L120" s="65"/>
      <c r="M120" s="65"/>
    </row>
    <row r="121" spans="1:13" ht="38.1" customHeight="1" x14ac:dyDescent="0.3">
      <c r="A121" s="19"/>
      <c r="B121" s="64"/>
      <c r="C121" s="12" t="s">
        <v>117</v>
      </c>
      <c r="D121" s="22" t="s">
        <v>368</v>
      </c>
      <c r="E121" s="206" t="s">
        <v>369</v>
      </c>
      <c r="F121" s="206"/>
      <c r="G121" s="206"/>
      <c r="H121" s="206"/>
      <c r="I121" s="206"/>
      <c r="J121" s="206"/>
      <c r="K121" s="206"/>
      <c r="L121" s="206"/>
      <c r="M121" s="13"/>
    </row>
    <row r="122" spans="1:13" ht="15" customHeight="1" x14ac:dyDescent="0.3">
      <c r="A122" s="19"/>
      <c r="B122" s="64"/>
      <c r="C122" s="7"/>
      <c r="D122" s="36"/>
      <c r="E122" s="18"/>
      <c r="F122" s="18"/>
      <c r="G122" s="18"/>
      <c r="H122" s="18"/>
      <c r="I122" s="18"/>
      <c r="J122" s="18"/>
      <c r="K122" s="18"/>
      <c r="L122" s="18"/>
      <c r="M122" s="18"/>
    </row>
    <row r="123" spans="1:13" x14ac:dyDescent="0.3">
      <c r="A123" s="19"/>
      <c r="B123" s="64" t="s">
        <v>17</v>
      </c>
      <c r="C123" s="52" t="s">
        <v>145</v>
      </c>
      <c r="D123" s="64"/>
      <c r="E123" s="45"/>
      <c r="F123" s="19"/>
      <c r="H123" s="45"/>
      <c r="I123" s="52"/>
      <c r="J123" s="52"/>
      <c r="K123" s="52"/>
      <c r="L123" s="52"/>
      <c r="M123" s="52"/>
    </row>
    <row r="124" spans="1:13" x14ac:dyDescent="0.3">
      <c r="A124" s="19"/>
      <c r="B124" s="64"/>
      <c r="C124" s="7" t="s">
        <v>117</v>
      </c>
      <c r="D124" s="52" t="s">
        <v>274</v>
      </c>
      <c r="E124" s="52"/>
      <c r="F124" s="19"/>
      <c r="H124" s="45"/>
      <c r="I124" s="52"/>
      <c r="J124" s="52"/>
      <c r="K124" s="52"/>
      <c r="L124" s="52"/>
      <c r="M124" s="52"/>
    </row>
    <row r="125" spans="1:13" x14ac:dyDescent="0.3">
      <c r="A125" s="19"/>
      <c r="B125" s="64"/>
      <c r="C125" s="7" t="s">
        <v>118</v>
      </c>
      <c r="D125" s="52" t="s">
        <v>275</v>
      </c>
      <c r="E125" s="52"/>
      <c r="F125" s="19"/>
      <c r="H125" s="45"/>
      <c r="I125" s="52"/>
      <c r="J125" s="52"/>
      <c r="K125" s="52"/>
      <c r="L125" s="52"/>
      <c r="M125" s="52"/>
    </row>
    <row r="126" spans="1:13" x14ac:dyDescent="0.3">
      <c r="A126" s="19"/>
      <c r="B126" s="64"/>
      <c r="C126" s="7" t="s">
        <v>119</v>
      </c>
      <c r="D126" s="52" t="s">
        <v>250</v>
      </c>
      <c r="E126" s="52"/>
      <c r="F126" s="19"/>
      <c r="G126" s="7"/>
      <c r="H126" s="52"/>
      <c r="I126" s="52"/>
      <c r="J126" s="52"/>
      <c r="K126" s="52"/>
      <c r="L126" s="52"/>
      <c r="M126" s="52"/>
    </row>
    <row r="127" spans="1:13" x14ac:dyDescent="0.3">
      <c r="A127" s="19"/>
      <c r="B127" s="64"/>
      <c r="C127" s="7"/>
      <c r="D127" s="52"/>
      <c r="E127" s="52"/>
      <c r="F127" s="19"/>
      <c r="G127" s="7"/>
      <c r="H127" s="52"/>
      <c r="I127" s="52"/>
      <c r="J127" s="52"/>
      <c r="K127" s="52"/>
      <c r="L127" s="52"/>
      <c r="M127" s="52"/>
    </row>
    <row r="128" spans="1:13" x14ac:dyDescent="0.3">
      <c r="A128" s="19"/>
      <c r="B128" s="64" t="s">
        <v>18</v>
      </c>
      <c r="C128" s="52" t="s">
        <v>146</v>
      </c>
      <c r="D128" s="64"/>
      <c r="E128" s="45"/>
      <c r="F128" s="19"/>
      <c r="H128" s="45"/>
      <c r="I128" s="52"/>
      <c r="J128" s="52"/>
      <c r="K128" s="52"/>
      <c r="L128" s="52"/>
      <c r="M128" s="52"/>
    </row>
    <row r="129" spans="1:13" x14ac:dyDescent="0.3">
      <c r="A129" s="19"/>
      <c r="B129" s="64"/>
      <c r="C129" s="7" t="s">
        <v>64</v>
      </c>
      <c r="D129" s="52" t="s">
        <v>104</v>
      </c>
      <c r="E129" s="52"/>
      <c r="F129" s="19"/>
      <c r="H129" s="45"/>
      <c r="I129" s="52"/>
      <c r="J129" s="52"/>
      <c r="K129" s="52"/>
      <c r="L129" s="52"/>
      <c r="M129" s="52"/>
    </row>
    <row r="130" spans="1:13" x14ac:dyDescent="0.3">
      <c r="A130" s="19"/>
      <c r="B130" s="64"/>
      <c r="C130" s="7" t="s">
        <v>64</v>
      </c>
      <c r="D130" s="52" t="s">
        <v>106</v>
      </c>
      <c r="E130" s="52"/>
      <c r="F130" s="19"/>
      <c r="H130" s="45"/>
      <c r="I130" s="52"/>
      <c r="J130" s="52"/>
      <c r="K130" s="52"/>
      <c r="L130" s="52"/>
      <c r="M130" s="52"/>
    </row>
    <row r="131" spans="1:13" x14ac:dyDescent="0.3">
      <c r="A131" s="19"/>
      <c r="B131" s="64"/>
      <c r="C131" s="7" t="s">
        <v>64</v>
      </c>
      <c r="D131" s="52" t="s">
        <v>370</v>
      </c>
      <c r="E131" s="52"/>
      <c r="F131" s="19"/>
      <c r="H131" s="45"/>
      <c r="I131" s="52"/>
      <c r="J131" s="52"/>
      <c r="K131" s="52"/>
      <c r="L131" s="52"/>
      <c r="M131" s="52"/>
    </row>
    <row r="132" spans="1:13" x14ac:dyDescent="0.3">
      <c r="A132" s="19"/>
      <c r="B132" s="64"/>
      <c r="C132" s="7" t="s">
        <v>64</v>
      </c>
      <c r="D132" s="52" t="s">
        <v>371</v>
      </c>
      <c r="E132" s="52"/>
      <c r="F132" s="19"/>
      <c r="G132" s="7"/>
      <c r="H132" s="52"/>
      <c r="I132" s="52"/>
      <c r="J132" s="52"/>
      <c r="K132" s="52"/>
      <c r="L132" s="52"/>
      <c r="M132" s="52"/>
    </row>
    <row r="133" spans="1:13" x14ac:dyDescent="0.3">
      <c r="A133" s="19"/>
      <c r="B133" s="64"/>
      <c r="C133" s="7" t="s">
        <v>64</v>
      </c>
      <c r="D133" s="52" t="s">
        <v>372</v>
      </c>
      <c r="E133" s="52"/>
      <c r="F133" s="19"/>
      <c r="G133" s="7"/>
      <c r="H133" s="52"/>
      <c r="I133" s="52"/>
      <c r="J133" s="52"/>
      <c r="K133" s="52"/>
      <c r="L133" s="52"/>
      <c r="M133" s="52"/>
    </row>
    <row r="134" spans="1:13" x14ac:dyDescent="0.3">
      <c r="A134" s="19"/>
      <c r="B134" s="64"/>
      <c r="C134" s="7" t="s">
        <v>64</v>
      </c>
      <c r="D134" s="52" t="s">
        <v>373</v>
      </c>
      <c r="E134" s="52"/>
      <c r="F134" s="19"/>
      <c r="G134" s="7"/>
      <c r="H134" s="52"/>
      <c r="I134" s="52"/>
      <c r="J134" s="52"/>
      <c r="K134" s="52"/>
      <c r="L134" s="52"/>
      <c r="M134" s="52"/>
    </row>
    <row r="135" spans="1:13" x14ac:dyDescent="0.3">
      <c r="A135" s="19"/>
      <c r="B135" s="64"/>
      <c r="C135" s="7"/>
      <c r="D135" s="52"/>
      <c r="E135" s="52"/>
      <c r="F135" s="19"/>
      <c r="G135" s="7"/>
      <c r="H135" s="52"/>
      <c r="I135" s="52"/>
      <c r="J135" s="52"/>
      <c r="K135" s="52"/>
      <c r="L135" s="52"/>
      <c r="M135" s="52"/>
    </row>
    <row r="136" spans="1:13" x14ac:dyDescent="0.3">
      <c r="A136" s="19"/>
      <c r="B136" s="64"/>
      <c r="C136" s="7"/>
      <c r="D136" s="52"/>
      <c r="E136" s="52"/>
      <c r="F136" s="19"/>
      <c r="G136" s="7"/>
      <c r="H136" s="52"/>
      <c r="I136" s="52"/>
      <c r="J136" s="52"/>
      <c r="K136" s="52"/>
      <c r="L136" s="52"/>
      <c r="M136" s="52"/>
    </row>
    <row r="137" spans="1:13" x14ac:dyDescent="0.3">
      <c r="A137" s="19"/>
      <c r="B137" s="64" t="s">
        <v>19</v>
      </c>
      <c r="C137" s="52" t="s">
        <v>147</v>
      </c>
      <c r="D137" s="64"/>
      <c r="E137" s="45"/>
      <c r="F137" s="19"/>
      <c r="G137" s="7"/>
      <c r="H137" s="52"/>
      <c r="I137" s="52"/>
      <c r="J137" s="52"/>
      <c r="K137" s="52"/>
      <c r="L137" s="52"/>
      <c r="M137" s="52"/>
    </row>
    <row r="138" spans="1:13" x14ac:dyDescent="0.3">
      <c r="A138" s="19"/>
      <c r="B138" s="52"/>
      <c r="C138" s="52" t="s">
        <v>117</v>
      </c>
      <c r="D138" s="52" t="s">
        <v>130</v>
      </c>
      <c r="E138" s="45"/>
      <c r="F138" s="19" t="s">
        <v>11</v>
      </c>
      <c r="G138" s="7" t="s">
        <v>108</v>
      </c>
      <c r="H138" s="52"/>
      <c r="I138" s="52"/>
      <c r="J138" s="52"/>
      <c r="K138" s="52"/>
      <c r="L138" s="52"/>
      <c r="M138" s="52"/>
    </row>
    <row r="139" spans="1:13" x14ac:dyDescent="0.3">
      <c r="A139" s="19"/>
      <c r="B139" s="52"/>
      <c r="C139" s="52" t="s">
        <v>118</v>
      </c>
      <c r="D139" s="52" t="s">
        <v>131</v>
      </c>
      <c r="E139" s="45"/>
      <c r="F139" s="19" t="s">
        <v>11</v>
      </c>
      <c r="G139" s="7" t="s">
        <v>109</v>
      </c>
      <c r="H139" s="52"/>
      <c r="I139" s="52"/>
      <c r="J139" s="52"/>
      <c r="K139" s="52"/>
      <c r="L139" s="52"/>
      <c r="M139" s="52"/>
    </row>
    <row r="140" spans="1:13" x14ac:dyDescent="0.3">
      <c r="A140" s="19"/>
      <c r="B140" s="52"/>
      <c r="C140" s="52" t="s">
        <v>119</v>
      </c>
      <c r="D140" s="52" t="s">
        <v>132</v>
      </c>
      <c r="E140" s="45"/>
      <c r="F140" s="19" t="s">
        <v>11</v>
      </c>
      <c r="G140" s="7" t="s">
        <v>109</v>
      </c>
      <c r="H140" s="52"/>
      <c r="I140" s="52"/>
      <c r="J140" s="52"/>
      <c r="K140" s="52"/>
      <c r="L140" s="52"/>
      <c r="M140" s="52"/>
    </row>
    <row r="141" spans="1:13" x14ac:dyDescent="0.3">
      <c r="A141" s="19"/>
      <c r="B141" s="52"/>
      <c r="C141" s="52" t="s">
        <v>126</v>
      </c>
      <c r="D141" s="52" t="s">
        <v>133</v>
      </c>
      <c r="E141" s="45"/>
      <c r="F141" s="19" t="s">
        <v>11</v>
      </c>
      <c r="G141" s="7" t="s">
        <v>109</v>
      </c>
      <c r="H141" s="52"/>
      <c r="I141" s="52"/>
      <c r="J141" s="52"/>
      <c r="K141" s="52"/>
      <c r="L141" s="52"/>
      <c r="M141" s="52"/>
    </row>
    <row r="142" spans="1:13" x14ac:dyDescent="0.3">
      <c r="A142" s="19"/>
      <c r="B142" s="52"/>
      <c r="C142" s="52" t="s">
        <v>127</v>
      </c>
      <c r="D142" s="52" t="s">
        <v>134</v>
      </c>
      <c r="E142" s="45"/>
      <c r="F142" s="19" t="s">
        <v>11</v>
      </c>
      <c r="G142" s="7" t="s">
        <v>109</v>
      </c>
      <c r="H142" s="52"/>
      <c r="I142" s="52"/>
      <c r="J142" s="52"/>
      <c r="K142" s="52"/>
      <c r="L142" s="52"/>
      <c r="M142" s="52"/>
    </row>
    <row r="143" spans="1:13" x14ac:dyDescent="0.3">
      <c r="A143" s="19"/>
      <c r="B143" s="52"/>
      <c r="C143" s="52" t="s">
        <v>128</v>
      </c>
      <c r="D143" s="52" t="s">
        <v>135</v>
      </c>
      <c r="E143" s="45"/>
      <c r="F143" s="19" t="s">
        <v>11</v>
      </c>
      <c r="G143" s="7" t="s">
        <v>110</v>
      </c>
      <c r="H143" s="52"/>
      <c r="I143" s="52"/>
      <c r="J143" s="52"/>
      <c r="K143" s="52"/>
      <c r="L143" s="52"/>
      <c r="M143" s="52"/>
    </row>
    <row r="144" spans="1:13" x14ac:dyDescent="0.3">
      <c r="A144" s="19"/>
      <c r="B144" s="52"/>
      <c r="C144" s="52" t="s">
        <v>129</v>
      </c>
      <c r="D144" s="52" t="s">
        <v>136</v>
      </c>
      <c r="E144" s="45"/>
      <c r="F144" s="19" t="s">
        <v>11</v>
      </c>
      <c r="G144" s="7" t="s">
        <v>109</v>
      </c>
      <c r="H144" s="52"/>
      <c r="I144" s="52"/>
      <c r="J144" s="52"/>
      <c r="K144" s="52"/>
      <c r="L144" s="52"/>
      <c r="M144" s="52"/>
    </row>
    <row r="145" spans="1:13" x14ac:dyDescent="0.3">
      <c r="A145" s="19"/>
      <c r="B145" s="52"/>
      <c r="C145" s="52"/>
      <c r="D145" s="52"/>
      <c r="E145" s="52"/>
      <c r="F145" s="19"/>
      <c r="G145" s="7"/>
      <c r="H145" s="52"/>
      <c r="I145" s="52"/>
      <c r="J145" s="52"/>
      <c r="K145" s="52"/>
      <c r="L145" s="52"/>
      <c r="M145" s="52"/>
    </row>
    <row r="146" spans="1:13" x14ac:dyDescent="0.3">
      <c r="A146" s="19"/>
      <c r="B146" s="64" t="s">
        <v>58</v>
      </c>
      <c r="C146" s="52" t="s">
        <v>148</v>
      </c>
      <c r="D146" s="64"/>
      <c r="E146" s="45"/>
      <c r="F146" s="19"/>
      <c r="G146" s="7" t="s">
        <v>111</v>
      </c>
      <c r="H146" s="52"/>
      <c r="I146" s="52"/>
      <c r="J146" s="52"/>
      <c r="K146" s="52"/>
      <c r="L146" s="52"/>
      <c r="M146" s="52"/>
    </row>
    <row r="147" spans="1:13" x14ac:dyDescent="0.3">
      <c r="A147" s="19"/>
      <c r="B147" s="52"/>
      <c r="C147" s="52" t="s">
        <v>117</v>
      </c>
      <c r="D147" s="52" t="s">
        <v>137</v>
      </c>
      <c r="E147" s="45"/>
      <c r="F147" s="19" t="s">
        <v>11</v>
      </c>
      <c r="G147" s="7" t="s">
        <v>374</v>
      </c>
      <c r="H147" s="52"/>
      <c r="I147" s="52"/>
      <c r="J147" s="52"/>
      <c r="K147" s="52"/>
      <c r="L147" s="52"/>
      <c r="M147" s="52"/>
    </row>
    <row r="148" spans="1:13" x14ac:dyDescent="0.3">
      <c r="A148" s="19"/>
      <c r="B148" s="52"/>
      <c r="C148" s="52"/>
      <c r="D148" s="52"/>
      <c r="E148" s="45"/>
      <c r="F148" s="19"/>
      <c r="G148" s="7" t="s">
        <v>375</v>
      </c>
      <c r="H148" s="52"/>
      <c r="I148" s="52"/>
      <c r="J148" s="52"/>
      <c r="K148" s="52"/>
      <c r="L148" s="52"/>
      <c r="M148" s="52"/>
    </row>
    <row r="149" spans="1:13" x14ac:dyDescent="0.3">
      <c r="A149" s="19"/>
      <c r="B149" s="52"/>
      <c r="C149" s="52"/>
      <c r="D149" s="52"/>
      <c r="E149" s="45"/>
      <c r="F149" s="7"/>
      <c r="G149" s="7" t="s">
        <v>376</v>
      </c>
      <c r="H149" s="52"/>
      <c r="I149" s="52"/>
      <c r="J149" s="52"/>
      <c r="K149" s="52"/>
      <c r="L149" s="52"/>
      <c r="M149" s="52"/>
    </row>
    <row r="150" spans="1:13" x14ac:dyDescent="0.3">
      <c r="A150" s="19"/>
      <c r="B150" s="52"/>
      <c r="C150" s="52"/>
      <c r="D150" s="52"/>
      <c r="E150" s="45"/>
      <c r="F150" s="7"/>
      <c r="G150" s="7" t="s">
        <v>377</v>
      </c>
      <c r="H150" s="52"/>
      <c r="I150" s="52"/>
      <c r="J150" s="52"/>
      <c r="K150" s="52"/>
      <c r="L150" s="52"/>
      <c r="M150" s="52"/>
    </row>
    <row r="151" spans="1:13" x14ac:dyDescent="0.3">
      <c r="A151" s="19"/>
      <c r="B151" s="52"/>
      <c r="C151" s="52"/>
      <c r="D151" s="52"/>
      <c r="E151" s="45"/>
      <c r="F151" s="7"/>
      <c r="G151" s="7" t="s">
        <v>378</v>
      </c>
      <c r="H151" s="52"/>
      <c r="I151" s="52"/>
      <c r="J151" s="52"/>
      <c r="K151" s="52"/>
      <c r="L151" s="52"/>
      <c r="M151" s="52"/>
    </row>
    <row r="152" spans="1:13" x14ac:dyDescent="0.3">
      <c r="A152" s="19"/>
      <c r="B152" s="52"/>
      <c r="C152" s="52"/>
      <c r="D152" s="52"/>
      <c r="E152" s="45"/>
      <c r="F152" s="7"/>
      <c r="G152" s="7" t="s">
        <v>379</v>
      </c>
      <c r="H152" s="52"/>
      <c r="I152" s="52"/>
      <c r="J152" s="52"/>
      <c r="K152" s="52"/>
      <c r="L152" s="52"/>
      <c r="M152" s="52"/>
    </row>
    <row r="153" spans="1:13" x14ac:dyDescent="0.3">
      <c r="A153" s="19"/>
      <c r="B153" s="52"/>
      <c r="C153" s="52"/>
      <c r="D153" s="52"/>
      <c r="E153" s="45"/>
      <c r="F153" s="7"/>
      <c r="G153" s="7" t="s">
        <v>380</v>
      </c>
      <c r="H153" s="52"/>
      <c r="I153" s="52"/>
      <c r="J153" s="52"/>
      <c r="K153" s="52"/>
      <c r="L153" s="52"/>
      <c r="M153" s="52"/>
    </row>
    <row r="154" spans="1:13" x14ac:dyDescent="0.3">
      <c r="A154" s="19"/>
      <c r="B154" s="52"/>
      <c r="C154" s="52"/>
      <c r="D154" s="52"/>
      <c r="E154" s="45"/>
      <c r="F154" s="7"/>
      <c r="G154" s="7"/>
      <c r="H154" s="52"/>
      <c r="I154" s="52"/>
      <c r="J154" s="52"/>
      <c r="K154" s="52"/>
      <c r="L154" s="52"/>
      <c r="M154" s="52"/>
    </row>
    <row r="155" spans="1:13" ht="29.25" customHeight="1" x14ac:dyDescent="0.3">
      <c r="A155" s="28">
        <v>16</v>
      </c>
      <c r="B155" s="194" t="s">
        <v>59</v>
      </c>
      <c r="C155" s="194"/>
      <c r="D155" s="194"/>
      <c r="E155" s="194"/>
      <c r="F155" s="19" t="s">
        <v>11</v>
      </c>
      <c r="G155" s="7" t="s">
        <v>253</v>
      </c>
      <c r="H155" s="52"/>
      <c r="I155" s="52"/>
      <c r="J155" s="52"/>
      <c r="K155" s="52"/>
      <c r="L155" s="52"/>
      <c r="M155" s="52"/>
    </row>
    <row r="156" spans="1:13" ht="15" customHeight="1" x14ac:dyDescent="0.3">
      <c r="A156" s="19"/>
      <c r="B156" s="18"/>
      <c r="C156" s="18"/>
      <c r="D156" s="18"/>
      <c r="E156" s="18"/>
      <c r="F156" s="19"/>
      <c r="G156" s="7"/>
      <c r="H156" s="52"/>
      <c r="I156" s="52"/>
      <c r="J156" s="52"/>
      <c r="K156" s="52"/>
      <c r="L156" s="52"/>
      <c r="M156" s="52"/>
    </row>
    <row r="157" spans="1:13" x14ac:dyDescent="0.3">
      <c r="A157" s="19">
        <v>17</v>
      </c>
      <c r="B157" s="249" t="s">
        <v>60</v>
      </c>
      <c r="C157" s="249"/>
      <c r="D157" s="249"/>
      <c r="E157" s="249"/>
      <c r="F157" s="19" t="s">
        <v>11</v>
      </c>
      <c r="G157" s="7" t="s">
        <v>381</v>
      </c>
      <c r="H157" s="52"/>
      <c r="I157" s="52"/>
      <c r="J157" s="52"/>
      <c r="K157" s="52"/>
      <c r="L157" s="52"/>
      <c r="M157" s="52"/>
    </row>
    <row r="158" spans="1:13" x14ac:dyDescent="0.3">
      <c r="A158" s="19"/>
      <c r="B158" s="52"/>
      <c r="C158" s="52"/>
      <c r="D158" s="52"/>
      <c r="E158" s="52"/>
      <c r="F158" s="7"/>
      <c r="G158" s="7"/>
      <c r="H158" s="52"/>
      <c r="I158" s="52"/>
      <c r="J158" s="52"/>
      <c r="K158" s="52"/>
      <c r="L158" s="52"/>
      <c r="M158" s="52"/>
    </row>
    <row r="159" spans="1:13" x14ac:dyDescent="0.3">
      <c r="A159" s="19"/>
      <c r="B159" s="52"/>
      <c r="C159" s="52"/>
      <c r="D159" s="52"/>
      <c r="E159" s="52"/>
      <c r="F159" s="7"/>
      <c r="G159" s="7"/>
      <c r="H159" s="52"/>
      <c r="I159" s="52"/>
      <c r="J159" s="52"/>
      <c r="K159" s="52"/>
      <c r="L159" s="52"/>
      <c r="M159" s="52"/>
    </row>
    <row r="160" spans="1:13" x14ac:dyDescent="0.3">
      <c r="A160" s="19"/>
      <c r="B160" s="52"/>
      <c r="C160" s="52"/>
      <c r="D160" s="52"/>
      <c r="E160" s="52"/>
      <c r="F160" s="7"/>
      <c r="G160" s="7"/>
      <c r="H160" s="52"/>
      <c r="I160" s="52"/>
      <c r="J160" s="52"/>
      <c r="K160" s="52"/>
      <c r="L160" s="52"/>
      <c r="M160" s="52"/>
    </row>
    <row r="161" spans="1:13" x14ac:dyDescent="0.3">
      <c r="A161" s="19"/>
      <c r="B161" s="52"/>
      <c r="C161" s="52"/>
      <c r="D161" s="52"/>
      <c r="E161" s="52"/>
      <c r="F161" s="7"/>
      <c r="G161" s="7"/>
      <c r="H161" s="52"/>
      <c r="I161" s="52"/>
      <c r="J161" s="52"/>
      <c r="K161" s="52"/>
      <c r="L161" s="52"/>
      <c r="M161" s="52"/>
    </row>
    <row r="162" spans="1:13" x14ac:dyDescent="0.3">
      <c r="A162" s="19"/>
      <c r="B162" s="8"/>
      <c r="C162" s="8"/>
      <c r="D162" s="8"/>
      <c r="E162" s="8"/>
      <c r="F162" s="7"/>
      <c r="G162" s="7"/>
      <c r="H162" s="8"/>
      <c r="I162" s="8"/>
      <c r="J162" s="8"/>
      <c r="K162" s="8"/>
      <c r="L162" s="8"/>
      <c r="M162" s="8"/>
    </row>
    <row r="163" spans="1:13" x14ac:dyDescent="0.3">
      <c r="A163" s="19"/>
      <c r="B163" s="8"/>
      <c r="C163" s="8"/>
      <c r="D163" s="8"/>
      <c r="E163" s="8"/>
      <c r="F163" s="7"/>
      <c r="G163" s="7"/>
      <c r="H163" s="8"/>
      <c r="I163" s="8"/>
      <c r="J163" s="8"/>
      <c r="K163" s="8"/>
      <c r="L163" s="8"/>
      <c r="M163" s="8"/>
    </row>
    <row r="164" spans="1:13" x14ac:dyDescent="0.3">
      <c r="A164" s="19"/>
      <c r="B164" s="8"/>
      <c r="C164" s="8"/>
      <c r="D164" s="8"/>
      <c r="E164" s="8"/>
      <c r="F164" s="7"/>
      <c r="G164" s="7"/>
      <c r="H164" s="8"/>
      <c r="I164" s="8"/>
      <c r="J164" s="8"/>
      <c r="K164" s="8"/>
      <c r="L164" s="8"/>
      <c r="M164" s="8"/>
    </row>
    <row r="165" spans="1:13" x14ac:dyDescent="0.3">
      <c r="A165" s="19"/>
      <c r="B165" s="8"/>
      <c r="C165" s="8"/>
      <c r="D165" s="8"/>
      <c r="E165" s="8"/>
      <c r="F165" s="7"/>
      <c r="G165" s="7"/>
      <c r="H165" s="8"/>
      <c r="I165" s="8"/>
      <c r="J165" s="8"/>
      <c r="K165" s="8"/>
      <c r="L165" s="8"/>
      <c r="M165" s="8"/>
    </row>
  </sheetData>
  <mergeCells count="124">
    <mergeCell ref="C107:H107"/>
    <mergeCell ref="E121:L121"/>
    <mergeCell ref="B155:E155"/>
    <mergeCell ref="B157:E157"/>
    <mergeCell ref="C94:H94"/>
    <mergeCell ref="I94:L94"/>
    <mergeCell ref="B104:E104"/>
    <mergeCell ref="B105:B106"/>
    <mergeCell ref="C105:H106"/>
    <mergeCell ref="I105:L106"/>
    <mergeCell ref="F90:J90"/>
    <mergeCell ref="K90:L90"/>
    <mergeCell ref="C91:E91"/>
    <mergeCell ref="F91:J91"/>
    <mergeCell ref="K91:L91"/>
    <mergeCell ref="B93:F93"/>
    <mergeCell ref="C88:E88"/>
    <mergeCell ref="F88:J88"/>
    <mergeCell ref="K88:L88"/>
    <mergeCell ref="C89:E89"/>
    <mergeCell ref="F89:J89"/>
    <mergeCell ref="K89:L89"/>
    <mergeCell ref="C83:L83"/>
    <mergeCell ref="B85:E85"/>
    <mergeCell ref="B86:B87"/>
    <mergeCell ref="C86:E87"/>
    <mergeCell ref="F86:J87"/>
    <mergeCell ref="K86:L87"/>
    <mergeCell ref="C79:L79"/>
    <mergeCell ref="C80:L80"/>
    <mergeCell ref="C81:L81"/>
    <mergeCell ref="C82:L82"/>
    <mergeCell ref="B73:E73"/>
    <mergeCell ref="C74:L74"/>
    <mergeCell ref="C75:L75"/>
    <mergeCell ref="C68:H68"/>
    <mergeCell ref="I68:L68"/>
    <mergeCell ref="C69:H69"/>
    <mergeCell ref="I69:L69"/>
    <mergeCell ref="C71:H71"/>
    <mergeCell ref="I71:L71"/>
    <mergeCell ref="C70:H70"/>
    <mergeCell ref="I70:L70"/>
    <mergeCell ref="C65:H65"/>
    <mergeCell ref="I65:L65"/>
    <mergeCell ref="C66:H66"/>
    <mergeCell ref="I66:L66"/>
    <mergeCell ref="C67:H67"/>
    <mergeCell ref="I67:L67"/>
    <mergeCell ref="C58:H58"/>
    <mergeCell ref="I58:L58"/>
    <mergeCell ref="C60:H60"/>
    <mergeCell ref="I60:L60"/>
    <mergeCell ref="B62:E62"/>
    <mergeCell ref="B63:B64"/>
    <mergeCell ref="C63:H64"/>
    <mergeCell ref="I63:L64"/>
    <mergeCell ref="C59:H59"/>
    <mergeCell ref="I59:L59"/>
    <mergeCell ref="C55:H55"/>
    <mergeCell ref="I55:L55"/>
    <mergeCell ref="C56:H56"/>
    <mergeCell ref="I56:L56"/>
    <mergeCell ref="C57:H57"/>
    <mergeCell ref="I57:L57"/>
    <mergeCell ref="B51:E51"/>
    <mergeCell ref="B52:B53"/>
    <mergeCell ref="C52:H53"/>
    <mergeCell ref="I52:L53"/>
    <mergeCell ref="C54:H54"/>
    <mergeCell ref="I54:L54"/>
    <mergeCell ref="C45:H45"/>
    <mergeCell ref="I45:L45"/>
    <mergeCell ref="C46:H46"/>
    <mergeCell ref="I46:L46"/>
    <mergeCell ref="C49:H49"/>
    <mergeCell ref="I49:L49"/>
    <mergeCell ref="C43:H43"/>
    <mergeCell ref="I43:L43"/>
    <mergeCell ref="C44:H44"/>
    <mergeCell ref="I44:L44"/>
    <mergeCell ref="C47:H47"/>
    <mergeCell ref="I47:L47"/>
    <mergeCell ref="I48:L48"/>
    <mergeCell ref="C48:H48"/>
    <mergeCell ref="C36:E36"/>
    <mergeCell ref="F36:H36"/>
    <mergeCell ref="B37:K37"/>
    <mergeCell ref="B38:K38"/>
    <mergeCell ref="B40:E40"/>
    <mergeCell ref="B41:B42"/>
    <mergeCell ref="C41:H42"/>
    <mergeCell ref="I41:L42"/>
    <mergeCell ref="C31:E31"/>
    <mergeCell ref="F31:H31"/>
    <mergeCell ref="C32:E32"/>
    <mergeCell ref="F32:H32"/>
    <mergeCell ref="C33:E33"/>
    <mergeCell ref="F33:H33"/>
    <mergeCell ref="C34:E34"/>
    <mergeCell ref="C35:E35"/>
    <mergeCell ref="F34:H34"/>
    <mergeCell ref="F35:H35"/>
    <mergeCell ref="C30:E30"/>
    <mergeCell ref="F30:H30"/>
    <mergeCell ref="B15:E15"/>
    <mergeCell ref="H24:L24"/>
    <mergeCell ref="H25:L25"/>
    <mergeCell ref="B25:E25"/>
    <mergeCell ref="B27:B29"/>
    <mergeCell ref="C27:E29"/>
    <mergeCell ref="F27:H29"/>
    <mergeCell ref="I27:I29"/>
    <mergeCell ref="J27:J29"/>
    <mergeCell ref="K27:K29"/>
    <mergeCell ref="A2:L2"/>
    <mergeCell ref="B4:E4"/>
    <mergeCell ref="B5:E5"/>
    <mergeCell ref="B6:E6"/>
    <mergeCell ref="B14:E14"/>
    <mergeCell ref="G14:L14"/>
    <mergeCell ref="L27:L29"/>
    <mergeCell ref="M27:M29"/>
    <mergeCell ref="G16:L16"/>
  </mergeCells>
  <printOptions horizontalCentered="1"/>
  <pageMargins left="0.78740157480314998" right="0.78740157480314998" top="0.78740157480314998" bottom="1.37795275590551" header="0.31496062992126" footer="0.74803149606299202"/>
  <pageSetup paperSize="132" scale="84" orientation="portrait" horizontalDpi="4294967294" r:id="rId1"/>
  <headerFooter differentOddEven="1" differentFirst="1"/>
  <rowBreaks count="3" manualBreakCount="3">
    <brk id="35" max="11" man="1"/>
    <brk id="76" max="11" man="1"/>
    <brk id="127" max="11" man="1"/>
  </row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N206"/>
  <sheetViews>
    <sheetView view="pageBreakPreview" topLeftCell="A39" zoomScaleNormal="100" zoomScaleSheetLayoutView="100" workbookViewId="0">
      <selection activeCell="J43" sqref="J43"/>
    </sheetView>
  </sheetViews>
  <sheetFormatPr defaultRowHeight="16.5" x14ac:dyDescent="0.3"/>
  <cols>
    <col min="1" max="1" width="3" style="3" customWidth="1"/>
    <col min="2" max="2" width="3.5703125" style="2" customWidth="1"/>
    <col min="3" max="3" width="2.5703125" style="2" customWidth="1"/>
    <col min="4" max="4" width="4.140625" style="2" customWidth="1"/>
    <col min="5" max="5" width="20.7109375" style="2" customWidth="1"/>
    <col min="6" max="7" width="2.42578125" style="4" customWidth="1"/>
    <col min="8" max="9" width="8.140625" style="2" customWidth="1"/>
    <col min="10" max="10" width="12" style="2" customWidth="1"/>
    <col min="11" max="11" width="8.7109375" style="2" customWidth="1"/>
    <col min="12" max="12" width="12.140625" style="2" customWidth="1"/>
    <col min="13" max="13" width="11.5703125" style="2" customWidth="1"/>
    <col min="14" max="14" width="17.85546875" style="2" customWidth="1"/>
    <col min="15" max="16384" width="9.140625" style="2"/>
  </cols>
  <sheetData>
    <row r="1" spans="1:13" ht="22.5" customHeight="1" x14ac:dyDescent="0.3">
      <c r="A1" s="228" t="s">
        <v>0</v>
      </c>
      <c r="B1" s="228"/>
      <c r="C1" s="228"/>
      <c r="D1" s="228"/>
      <c r="E1" s="228"/>
      <c r="F1" s="228"/>
      <c r="G1" s="228"/>
      <c r="H1" s="228"/>
      <c r="I1" s="228"/>
      <c r="J1" s="228"/>
      <c r="K1" s="228"/>
      <c r="L1" s="228"/>
      <c r="M1" s="1"/>
    </row>
    <row r="3" spans="1:13" x14ac:dyDescent="0.3">
      <c r="A3" s="5" t="s">
        <v>1</v>
      </c>
      <c r="B3" s="229" t="s">
        <v>6</v>
      </c>
      <c r="C3" s="229"/>
      <c r="D3" s="229"/>
      <c r="E3" s="229"/>
      <c r="F3" s="7" t="s">
        <v>11</v>
      </c>
      <c r="G3" s="8" t="s">
        <v>279</v>
      </c>
      <c r="I3" s="8"/>
      <c r="J3" s="8"/>
      <c r="K3" s="8"/>
      <c r="L3" s="8"/>
      <c r="M3" s="8"/>
    </row>
    <row r="4" spans="1:13" x14ac:dyDescent="0.3">
      <c r="A4" s="9" t="s">
        <v>2</v>
      </c>
      <c r="B4" s="229" t="s">
        <v>7</v>
      </c>
      <c r="C4" s="229"/>
      <c r="D4" s="229"/>
      <c r="E4" s="229"/>
      <c r="F4" s="7" t="s">
        <v>11</v>
      </c>
      <c r="G4" s="7"/>
      <c r="H4" s="8"/>
      <c r="I4" s="8"/>
      <c r="J4" s="8"/>
      <c r="K4" s="8"/>
      <c r="L4" s="8"/>
      <c r="M4" s="8"/>
    </row>
    <row r="5" spans="1:13" x14ac:dyDescent="0.3">
      <c r="A5" s="9" t="s">
        <v>3</v>
      </c>
      <c r="B5" s="229" t="s">
        <v>8</v>
      </c>
      <c r="C5" s="229"/>
      <c r="D5" s="229"/>
      <c r="E5" s="229"/>
      <c r="F5" s="7" t="s">
        <v>11</v>
      </c>
      <c r="G5" s="7"/>
      <c r="H5" s="8"/>
      <c r="I5" s="8"/>
      <c r="J5" s="8"/>
      <c r="K5" s="8"/>
      <c r="L5" s="8"/>
      <c r="M5" s="8"/>
    </row>
    <row r="6" spans="1:13" x14ac:dyDescent="0.3">
      <c r="A6" s="9"/>
      <c r="B6" s="10" t="s">
        <v>14</v>
      </c>
      <c r="C6" s="8" t="s">
        <v>21</v>
      </c>
      <c r="D6" s="8"/>
      <c r="F6" s="7" t="s">
        <v>11</v>
      </c>
      <c r="G6" s="8" t="s">
        <v>64</v>
      </c>
      <c r="I6" s="8"/>
      <c r="J6" s="8"/>
      <c r="K6" s="8"/>
      <c r="L6" s="8"/>
      <c r="M6" s="8"/>
    </row>
    <row r="7" spans="1:13" x14ac:dyDescent="0.3">
      <c r="A7" s="9"/>
      <c r="B7" s="10" t="s">
        <v>15</v>
      </c>
      <c r="C7" s="8" t="s">
        <v>22</v>
      </c>
      <c r="D7" s="8"/>
      <c r="F7" s="7" t="s">
        <v>11</v>
      </c>
      <c r="G7" s="8" t="s">
        <v>64</v>
      </c>
      <c r="I7" s="8"/>
      <c r="J7" s="8"/>
      <c r="K7" s="8"/>
      <c r="L7" s="8"/>
      <c r="M7" s="8"/>
    </row>
    <row r="8" spans="1:13" x14ac:dyDescent="0.3">
      <c r="A8" s="9"/>
      <c r="B8" s="10" t="s">
        <v>16</v>
      </c>
      <c r="C8" s="8" t="s">
        <v>23</v>
      </c>
      <c r="D8" s="8"/>
      <c r="F8" s="7" t="s">
        <v>11</v>
      </c>
      <c r="G8" s="8" t="s">
        <v>63</v>
      </c>
      <c r="I8" s="8"/>
      <c r="J8" s="8"/>
      <c r="K8" s="8"/>
      <c r="L8" s="8"/>
      <c r="M8" s="8"/>
    </row>
    <row r="9" spans="1:13" x14ac:dyDescent="0.3">
      <c r="A9" s="9"/>
      <c r="B9" s="10" t="s">
        <v>17</v>
      </c>
      <c r="C9" s="8" t="s">
        <v>24</v>
      </c>
      <c r="D9" s="8"/>
      <c r="F9" s="7" t="s">
        <v>11</v>
      </c>
      <c r="G9" s="229" t="s">
        <v>927</v>
      </c>
      <c r="H9" s="229"/>
      <c r="I9" s="229"/>
      <c r="J9" s="229"/>
      <c r="K9" s="229"/>
      <c r="L9" s="8"/>
      <c r="M9" s="8"/>
    </row>
    <row r="10" spans="1:13" x14ac:dyDescent="0.3">
      <c r="A10" s="9"/>
      <c r="B10" s="10" t="s">
        <v>18</v>
      </c>
      <c r="C10" s="8" t="s">
        <v>25</v>
      </c>
      <c r="D10" s="8"/>
      <c r="F10" s="7" t="s">
        <v>11</v>
      </c>
      <c r="G10" s="8" t="s">
        <v>64</v>
      </c>
      <c r="I10" s="8"/>
      <c r="J10" s="8"/>
      <c r="K10" s="8"/>
      <c r="L10" s="8"/>
      <c r="M10" s="8"/>
    </row>
    <row r="11" spans="1:13" x14ac:dyDescent="0.3">
      <c r="A11" s="9"/>
      <c r="B11" s="10" t="s">
        <v>19</v>
      </c>
      <c r="C11" s="8" t="s">
        <v>26</v>
      </c>
      <c r="D11" s="8"/>
      <c r="F11" s="7" t="s">
        <v>11</v>
      </c>
      <c r="G11" s="8" t="s">
        <v>64</v>
      </c>
      <c r="I11" s="8"/>
      <c r="J11" s="8"/>
      <c r="K11" s="8"/>
      <c r="L11" s="8"/>
      <c r="M11" s="8"/>
    </row>
    <row r="12" spans="1:13" x14ac:dyDescent="0.3">
      <c r="A12" s="9"/>
      <c r="B12" s="10" t="s">
        <v>20</v>
      </c>
      <c r="C12" s="8" t="s">
        <v>27</v>
      </c>
      <c r="D12" s="8"/>
      <c r="F12" s="7" t="s">
        <v>11</v>
      </c>
      <c r="G12" s="8" t="s">
        <v>64</v>
      </c>
      <c r="I12" s="8"/>
      <c r="J12" s="8"/>
      <c r="K12" s="8"/>
      <c r="L12" s="8"/>
      <c r="M12" s="8"/>
    </row>
    <row r="13" spans="1:13" ht="41.25" customHeight="1" x14ac:dyDescent="0.3">
      <c r="A13" s="11" t="s">
        <v>4</v>
      </c>
      <c r="B13" s="230" t="s">
        <v>9</v>
      </c>
      <c r="C13" s="230"/>
      <c r="D13" s="230"/>
      <c r="E13" s="230"/>
      <c r="F13" s="12" t="s">
        <v>11</v>
      </c>
      <c r="G13" s="206" t="s">
        <v>280</v>
      </c>
      <c r="H13" s="206"/>
      <c r="I13" s="206"/>
      <c r="J13" s="206"/>
      <c r="K13" s="206"/>
      <c r="L13" s="206"/>
      <c r="M13" s="13"/>
    </row>
    <row r="14" spans="1:13" x14ac:dyDescent="0.3">
      <c r="A14" s="9" t="s">
        <v>5</v>
      </c>
      <c r="B14" s="229" t="s">
        <v>10</v>
      </c>
      <c r="C14" s="229"/>
      <c r="D14" s="229"/>
      <c r="E14" s="229"/>
      <c r="F14" s="7" t="s">
        <v>11</v>
      </c>
      <c r="G14" s="7"/>
      <c r="H14" s="8"/>
      <c r="I14" s="8"/>
      <c r="J14" s="8"/>
      <c r="K14" s="8"/>
      <c r="L14" s="8"/>
      <c r="M14" s="8"/>
    </row>
    <row r="15" spans="1:13" ht="39.75" customHeight="1" x14ac:dyDescent="0.3">
      <c r="A15" s="9"/>
      <c r="B15" s="14" t="s">
        <v>14</v>
      </c>
      <c r="C15" s="15" t="s">
        <v>39</v>
      </c>
      <c r="D15" s="15"/>
      <c r="E15" s="16"/>
      <c r="F15" s="12" t="s">
        <v>11</v>
      </c>
      <c r="G15" s="262" t="s">
        <v>988</v>
      </c>
      <c r="H15" s="262"/>
      <c r="I15" s="262"/>
      <c r="J15" s="262"/>
      <c r="K15" s="262"/>
      <c r="L15" s="262"/>
      <c r="M15" s="8"/>
    </row>
    <row r="16" spans="1:13" x14ac:dyDescent="0.3">
      <c r="A16" s="9"/>
      <c r="B16" s="17" t="s">
        <v>15</v>
      </c>
      <c r="C16" s="8" t="s">
        <v>40</v>
      </c>
      <c r="D16" s="8"/>
      <c r="F16" s="7" t="s">
        <v>11</v>
      </c>
      <c r="G16" s="7"/>
      <c r="I16" s="8"/>
      <c r="J16" s="8"/>
      <c r="K16" s="8"/>
      <c r="L16" s="8"/>
      <c r="M16" s="8"/>
    </row>
    <row r="17" spans="1:14" x14ac:dyDescent="0.3">
      <c r="A17" s="9"/>
      <c r="B17" s="17"/>
      <c r="C17" s="8" t="s">
        <v>66</v>
      </c>
      <c r="D17" s="8"/>
      <c r="F17" s="7" t="s">
        <v>11</v>
      </c>
      <c r="G17" s="8" t="s">
        <v>486</v>
      </c>
      <c r="I17" s="8"/>
      <c r="J17" s="8"/>
      <c r="K17" s="8"/>
      <c r="L17" s="8"/>
      <c r="M17" s="8"/>
    </row>
    <row r="18" spans="1:14" x14ac:dyDescent="0.3">
      <c r="A18" s="9"/>
      <c r="B18" s="17"/>
      <c r="C18" s="8" t="s">
        <v>67</v>
      </c>
      <c r="D18" s="8"/>
      <c r="F18" s="7" t="s">
        <v>11</v>
      </c>
      <c r="G18" s="7" t="s">
        <v>64</v>
      </c>
      <c r="H18" s="8" t="s">
        <v>256</v>
      </c>
      <c r="I18" s="8"/>
      <c r="J18" s="8"/>
      <c r="K18" s="8"/>
      <c r="L18" s="8"/>
      <c r="M18" s="8"/>
    </row>
    <row r="19" spans="1:14" x14ac:dyDescent="0.3">
      <c r="A19" s="9"/>
      <c r="B19" s="17"/>
      <c r="C19" s="17"/>
      <c r="D19" s="17"/>
      <c r="E19" s="8"/>
      <c r="F19" s="7"/>
      <c r="G19" s="7" t="s">
        <v>64</v>
      </c>
      <c r="H19" s="8" t="s">
        <v>257</v>
      </c>
      <c r="I19" s="8"/>
      <c r="J19" s="8"/>
      <c r="K19" s="8"/>
      <c r="L19" s="8"/>
      <c r="M19" s="8"/>
    </row>
    <row r="20" spans="1:14" x14ac:dyDescent="0.3">
      <c r="A20" s="9"/>
      <c r="B20" s="17"/>
      <c r="C20" s="17"/>
      <c r="D20" s="17"/>
      <c r="E20" s="8"/>
      <c r="F20" s="7"/>
      <c r="G20" s="7" t="s">
        <v>64</v>
      </c>
      <c r="H20" s="8" t="s">
        <v>258</v>
      </c>
      <c r="I20" s="8"/>
      <c r="J20" s="8"/>
      <c r="K20" s="8"/>
      <c r="L20" s="8"/>
      <c r="M20" s="8"/>
    </row>
    <row r="21" spans="1:14" x14ac:dyDescent="0.3">
      <c r="A21" s="9"/>
      <c r="B21" s="17"/>
      <c r="C21" s="17"/>
      <c r="D21" s="17"/>
      <c r="E21" s="8"/>
      <c r="F21" s="7"/>
      <c r="G21" s="7" t="s">
        <v>64</v>
      </c>
      <c r="H21" s="8" t="s">
        <v>259</v>
      </c>
      <c r="I21" s="8"/>
      <c r="J21" s="8"/>
      <c r="K21" s="8"/>
      <c r="L21" s="8"/>
      <c r="M21" s="8"/>
    </row>
    <row r="22" spans="1:14" ht="9" customHeight="1" x14ac:dyDescent="0.3">
      <c r="A22" s="9"/>
      <c r="B22" s="17"/>
      <c r="C22" s="17"/>
      <c r="D22" s="17"/>
      <c r="E22" s="8"/>
      <c r="F22" s="7"/>
      <c r="G22" s="7"/>
      <c r="H22" s="8"/>
      <c r="I22" s="8"/>
      <c r="J22" s="8"/>
      <c r="K22" s="8"/>
      <c r="L22" s="8"/>
      <c r="M22" s="8"/>
    </row>
    <row r="23" spans="1:14" ht="40.5" customHeight="1" x14ac:dyDescent="0.3">
      <c r="A23" s="19"/>
      <c r="B23" s="20" t="s">
        <v>16</v>
      </c>
      <c r="C23" s="15" t="s">
        <v>41</v>
      </c>
      <c r="D23" s="15"/>
      <c r="F23" s="12" t="s">
        <v>11</v>
      </c>
      <c r="G23" s="12" t="s">
        <v>64</v>
      </c>
      <c r="H23" s="206" t="s">
        <v>563</v>
      </c>
      <c r="I23" s="206"/>
      <c r="J23" s="206"/>
      <c r="K23" s="206"/>
      <c r="L23" s="206"/>
      <c r="M23" s="13"/>
    </row>
    <row r="24" spans="1:14" x14ac:dyDescent="0.3">
      <c r="A24" s="9" t="s">
        <v>12</v>
      </c>
      <c r="B24" s="229" t="s">
        <v>13</v>
      </c>
      <c r="C24" s="229"/>
      <c r="D24" s="229"/>
      <c r="E24" s="229"/>
      <c r="F24" s="7"/>
      <c r="G24" s="7"/>
      <c r="H24" s="8"/>
      <c r="I24" s="8"/>
      <c r="J24" s="8"/>
      <c r="K24" s="8"/>
      <c r="L24" s="8"/>
      <c r="M24" s="8"/>
    </row>
    <row r="25" spans="1:14" ht="5.25" customHeight="1" x14ac:dyDescent="0.3">
      <c r="A25" s="19"/>
      <c r="B25" s="8"/>
      <c r="C25" s="8"/>
      <c r="D25" s="8"/>
      <c r="E25" s="8"/>
      <c r="F25" s="7"/>
      <c r="G25" s="7"/>
      <c r="H25" s="8"/>
      <c r="I25" s="8"/>
      <c r="J25" s="8"/>
      <c r="K25" s="8"/>
      <c r="L25" s="8"/>
      <c r="M25" s="8"/>
    </row>
    <row r="26" spans="1:14" ht="15" customHeight="1" x14ac:dyDescent="0.3">
      <c r="A26" s="19"/>
      <c r="B26" s="231" t="s">
        <v>28</v>
      </c>
      <c r="C26" s="212" t="s">
        <v>29</v>
      </c>
      <c r="D26" s="213"/>
      <c r="E26" s="214"/>
      <c r="F26" s="212" t="s">
        <v>35</v>
      </c>
      <c r="G26" s="213"/>
      <c r="H26" s="214"/>
      <c r="I26" s="197" t="s">
        <v>31</v>
      </c>
      <c r="J26" s="197" t="s">
        <v>61</v>
      </c>
      <c r="K26" s="197" t="s">
        <v>62</v>
      </c>
      <c r="L26" s="197" t="s">
        <v>36</v>
      </c>
      <c r="M26" s="197" t="s">
        <v>156</v>
      </c>
    </row>
    <row r="27" spans="1:14" ht="15" customHeight="1" x14ac:dyDescent="0.3">
      <c r="A27" s="19"/>
      <c r="B27" s="232"/>
      <c r="C27" s="225"/>
      <c r="D27" s="226"/>
      <c r="E27" s="227"/>
      <c r="F27" s="225"/>
      <c r="G27" s="226"/>
      <c r="H27" s="227"/>
      <c r="I27" s="198"/>
      <c r="J27" s="198"/>
      <c r="K27" s="198"/>
      <c r="L27" s="198"/>
      <c r="M27" s="198"/>
    </row>
    <row r="28" spans="1:14" ht="24.75" customHeight="1" x14ac:dyDescent="0.3">
      <c r="A28" s="19"/>
      <c r="B28" s="233"/>
      <c r="C28" s="215"/>
      <c r="D28" s="216"/>
      <c r="E28" s="217"/>
      <c r="F28" s="215"/>
      <c r="G28" s="216"/>
      <c r="H28" s="217"/>
      <c r="I28" s="199"/>
      <c r="J28" s="199"/>
      <c r="K28" s="199"/>
      <c r="L28" s="199"/>
      <c r="M28" s="199"/>
    </row>
    <row r="29" spans="1:14" s="69" customFormat="1" ht="54.75" customHeight="1" x14ac:dyDescent="0.3">
      <c r="A29" s="36"/>
      <c r="B29" s="23" t="s">
        <v>1</v>
      </c>
      <c r="C29" s="203" t="s">
        <v>281</v>
      </c>
      <c r="D29" s="204"/>
      <c r="E29" s="205"/>
      <c r="F29" s="203" t="s">
        <v>296</v>
      </c>
      <c r="G29" s="204"/>
      <c r="H29" s="205"/>
      <c r="I29" s="30">
        <v>1</v>
      </c>
      <c r="J29" s="30">
        <f t="shared" ref="J29:J45" si="0">M29*60</f>
        <v>1650</v>
      </c>
      <c r="K29" s="68">
        <v>75000</v>
      </c>
      <c r="L29" s="31">
        <f t="shared" ref="L29:L45" si="1">(I29*J29)/K29</f>
        <v>2.1999999999999999E-2</v>
      </c>
      <c r="M29" s="30">
        <v>27.5</v>
      </c>
      <c r="N29" s="19" t="s">
        <v>158</v>
      </c>
    </row>
    <row r="30" spans="1:14" ht="35.25" customHeight="1" x14ac:dyDescent="0.3">
      <c r="A30" s="19"/>
      <c r="B30" s="29" t="s">
        <v>2</v>
      </c>
      <c r="C30" s="203" t="s">
        <v>178</v>
      </c>
      <c r="D30" s="204"/>
      <c r="E30" s="205"/>
      <c r="F30" s="203" t="s">
        <v>469</v>
      </c>
      <c r="G30" s="204"/>
      <c r="H30" s="205"/>
      <c r="I30" s="30">
        <v>12</v>
      </c>
      <c r="J30" s="30">
        <f t="shared" si="0"/>
        <v>330</v>
      </c>
      <c r="K30" s="68">
        <v>75000</v>
      </c>
      <c r="L30" s="31">
        <f t="shared" si="1"/>
        <v>5.28E-2</v>
      </c>
      <c r="M30" s="30">
        <v>5.5</v>
      </c>
      <c r="N30" s="19" t="s">
        <v>155</v>
      </c>
    </row>
    <row r="31" spans="1:14" ht="71.25" customHeight="1" x14ac:dyDescent="0.3">
      <c r="A31" s="19"/>
      <c r="B31" s="29">
        <v>3</v>
      </c>
      <c r="C31" s="203" t="s">
        <v>774</v>
      </c>
      <c r="D31" s="204"/>
      <c r="E31" s="205"/>
      <c r="F31" s="203" t="s">
        <v>72</v>
      </c>
      <c r="G31" s="204"/>
      <c r="H31" s="205"/>
      <c r="I31" s="30">
        <v>12</v>
      </c>
      <c r="J31" s="30">
        <f t="shared" si="0"/>
        <v>330</v>
      </c>
      <c r="K31" s="68">
        <v>75000</v>
      </c>
      <c r="L31" s="31">
        <f t="shared" si="1"/>
        <v>5.28E-2</v>
      </c>
      <c r="M31" s="30">
        <v>5.5</v>
      </c>
      <c r="N31" s="19" t="s">
        <v>155</v>
      </c>
    </row>
    <row r="32" spans="1:14" ht="38.25" customHeight="1" x14ac:dyDescent="0.3">
      <c r="A32" s="19"/>
      <c r="B32" s="29">
        <v>4</v>
      </c>
      <c r="C32" s="203" t="s">
        <v>180</v>
      </c>
      <c r="D32" s="204"/>
      <c r="E32" s="205"/>
      <c r="F32" s="203" t="s">
        <v>184</v>
      </c>
      <c r="G32" s="204"/>
      <c r="H32" s="205"/>
      <c r="I32" s="24">
        <v>12</v>
      </c>
      <c r="J32" s="24">
        <f t="shared" si="0"/>
        <v>1650</v>
      </c>
      <c r="K32" s="68">
        <v>75000</v>
      </c>
      <c r="L32" s="26">
        <f t="shared" si="1"/>
        <v>0.26400000000000001</v>
      </c>
      <c r="M32" s="24">
        <v>27.5</v>
      </c>
      <c r="N32" s="36" t="s">
        <v>157</v>
      </c>
    </row>
    <row r="33" spans="1:14" ht="51" customHeight="1" x14ac:dyDescent="0.3">
      <c r="A33" s="19"/>
      <c r="B33" s="29">
        <v>5</v>
      </c>
      <c r="C33" s="203" t="s">
        <v>181</v>
      </c>
      <c r="D33" s="204"/>
      <c r="E33" s="205"/>
      <c r="F33" s="203" t="s">
        <v>72</v>
      </c>
      <c r="G33" s="204"/>
      <c r="H33" s="205"/>
      <c r="I33" s="30">
        <v>12</v>
      </c>
      <c r="J33" s="30">
        <f t="shared" si="0"/>
        <v>330</v>
      </c>
      <c r="K33" s="68">
        <v>75000</v>
      </c>
      <c r="L33" s="31">
        <f t="shared" si="1"/>
        <v>5.28E-2</v>
      </c>
      <c r="M33" s="30">
        <v>5.5</v>
      </c>
      <c r="N33" s="19" t="s">
        <v>155</v>
      </c>
    </row>
    <row r="34" spans="1:14" ht="33" customHeight="1" x14ac:dyDescent="0.3">
      <c r="A34" s="19"/>
      <c r="B34" s="29">
        <v>6</v>
      </c>
      <c r="C34" s="203" t="s">
        <v>282</v>
      </c>
      <c r="D34" s="204"/>
      <c r="E34" s="205"/>
      <c r="F34" s="203" t="s">
        <v>289</v>
      </c>
      <c r="G34" s="204"/>
      <c r="H34" s="205"/>
      <c r="I34" s="30">
        <v>2</v>
      </c>
      <c r="J34" s="30">
        <f t="shared" si="0"/>
        <v>1650</v>
      </c>
      <c r="K34" s="68">
        <v>75000</v>
      </c>
      <c r="L34" s="31">
        <f t="shared" si="1"/>
        <v>4.3999999999999997E-2</v>
      </c>
      <c r="M34" s="30">
        <v>27.5</v>
      </c>
      <c r="N34" s="36" t="s">
        <v>157</v>
      </c>
    </row>
    <row r="35" spans="1:14" ht="31.5" customHeight="1" x14ac:dyDescent="0.3">
      <c r="A35" s="19"/>
      <c r="B35" s="29">
        <v>7</v>
      </c>
      <c r="C35" s="203" t="s">
        <v>283</v>
      </c>
      <c r="D35" s="204"/>
      <c r="E35" s="205"/>
      <c r="F35" s="203" t="s">
        <v>290</v>
      </c>
      <c r="G35" s="204"/>
      <c r="H35" s="205"/>
      <c r="I35" s="30">
        <v>6</v>
      </c>
      <c r="J35" s="30">
        <f t="shared" si="0"/>
        <v>330</v>
      </c>
      <c r="K35" s="68">
        <v>75000</v>
      </c>
      <c r="L35" s="31">
        <f t="shared" si="1"/>
        <v>2.64E-2</v>
      </c>
      <c r="M35" s="30">
        <v>5.5</v>
      </c>
      <c r="N35" s="36" t="s">
        <v>155</v>
      </c>
    </row>
    <row r="36" spans="1:14" ht="52.5" customHeight="1" x14ac:dyDescent="0.3">
      <c r="A36" s="19"/>
      <c r="B36" s="29">
        <v>8</v>
      </c>
      <c r="C36" s="203" t="s">
        <v>650</v>
      </c>
      <c r="D36" s="204"/>
      <c r="E36" s="205"/>
      <c r="F36" s="203" t="s">
        <v>291</v>
      </c>
      <c r="G36" s="204"/>
      <c r="H36" s="205"/>
      <c r="I36" s="30">
        <v>5</v>
      </c>
      <c r="J36" s="30">
        <f t="shared" si="0"/>
        <v>330</v>
      </c>
      <c r="K36" s="68">
        <v>75000</v>
      </c>
      <c r="L36" s="31">
        <f t="shared" si="1"/>
        <v>2.1999999999999999E-2</v>
      </c>
      <c r="M36" s="30">
        <v>5.5</v>
      </c>
      <c r="N36" s="19" t="s">
        <v>155</v>
      </c>
    </row>
    <row r="37" spans="1:14" ht="48.75" customHeight="1" x14ac:dyDescent="0.3">
      <c r="A37" s="19"/>
      <c r="B37" s="29">
        <v>9</v>
      </c>
      <c r="C37" s="203" t="s">
        <v>285</v>
      </c>
      <c r="D37" s="204"/>
      <c r="E37" s="205"/>
      <c r="F37" s="203" t="s">
        <v>291</v>
      </c>
      <c r="G37" s="204"/>
      <c r="H37" s="205"/>
      <c r="I37" s="30">
        <v>6</v>
      </c>
      <c r="J37" s="30">
        <f t="shared" si="0"/>
        <v>1650</v>
      </c>
      <c r="K37" s="68">
        <v>75000</v>
      </c>
      <c r="L37" s="31">
        <f t="shared" si="1"/>
        <v>0.13200000000000001</v>
      </c>
      <c r="M37" s="30">
        <v>27.5</v>
      </c>
      <c r="N37" s="19" t="s">
        <v>157</v>
      </c>
    </row>
    <row r="38" spans="1:14" ht="51" customHeight="1" x14ac:dyDescent="0.3">
      <c r="A38" s="19"/>
      <c r="B38" s="29">
        <v>10</v>
      </c>
      <c r="C38" s="203" t="s">
        <v>284</v>
      </c>
      <c r="D38" s="204"/>
      <c r="E38" s="205"/>
      <c r="F38" s="203" t="s">
        <v>292</v>
      </c>
      <c r="G38" s="204"/>
      <c r="H38" s="205"/>
      <c r="I38" s="30">
        <v>12</v>
      </c>
      <c r="J38" s="30">
        <f t="shared" si="0"/>
        <v>1650</v>
      </c>
      <c r="K38" s="68">
        <v>75000</v>
      </c>
      <c r="L38" s="31">
        <f t="shared" si="1"/>
        <v>0.26400000000000001</v>
      </c>
      <c r="M38" s="30">
        <v>27.5</v>
      </c>
      <c r="N38" s="36" t="s">
        <v>157</v>
      </c>
    </row>
    <row r="39" spans="1:14" ht="39" customHeight="1" x14ac:dyDescent="0.3">
      <c r="A39" s="19"/>
      <c r="B39" s="29">
        <v>11</v>
      </c>
      <c r="C39" s="203" t="s">
        <v>287</v>
      </c>
      <c r="D39" s="204"/>
      <c r="E39" s="205"/>
      <c r="F39" s="203" t="s">
        <v>293</v>
      </c>
      <c r="G39" s="204"/>
      <c r="H39" s="205"/>
      <c r="I39" s="30">
        <v>12</v>
      </c>
      <c r="J39" s="30">
        <f t="shared" si="0"/>
        <v>330</v>
      </c>
      <c r="K39" s="68">
        <v>75000</v>
      </c>
      <c r="L39" s="31">
        <f t="shared" si="1"/>
        <v>5.28E-2</v>
      </c>
      <c r="M39" s="30">
        <v>5.5</v>
      </c>
      <c r="N39" s="19" t="s">
        <v>155</v>
      </c>
    </row>
    <row r="40" spans="1:14" ht="67.5" customHeight="1" x14ac:dyDescent="0.3">
      <c r="A40" s="19"/>
      <c r="B40" s="29">
        <v>12</v>
      </c>
      <c r="C40" s="203" t="s">
        <v>286</v>
      </c>
      <c r="D40" s="204"/>
      <c r="E40" s="205"/>
      <c r="F40" s="203" t="s">
        <v>294</v>
      </c>
      <c r="G40" s="204"/>
      <c r="H40" s="205"/>
      <c r="I40" s="30">
        <v>2</v>
      </c>
      <c r="J40" s="30">
        <f t="shared" si="0"/>
        <v>330</v>
      </c>
      <c r="K40" s="68">
        <v>75000</v>
      </c>
      <c r="L40" s="31">
        <f t="shared" si="1"/>
        <v>8.8000000000000005E-3</v>
      </c>
      <c r="M40" s="30">
        <v>5.5</v>
      </c>
      <c r="N40" s="19" t="s">
        <v>155</v>
      </c>
    </row>
    <row r="41" spans="1:14" ht="54.75" customHeight="1" x14ac:dyDescent="0.3">
      <c r="A41" s="19"/>
      <c r="B41" s="29">
        <v>13</v>
      </c>
      <c r="C41" s="203" t="s">
        <v>288</v>
      </c>
      <c r="D41" s="204"/>
      <c r="E41" s="205"/>
      <c r="F41" s="203" t="s">
        <v>295</v>
      </c>
      <c r="G41" s="204"/>
      <c r="H41" s="205"/>
      <c r="I41" s="30">
        <v>2</v>
      </c>
      <c r="J41" s="30">
        <f t="shared" ref="J41" si="2">M41*60</f>
        <v>330</v>
      </c>
      <c r="K41" s="68">
        <v>75000</v>
      </c>
      <c r="L41" s="31">
        <f t="shared" ref="L41" si="3">(I41*J41)/K41</f>
        <v>8.8000000000000005E-3</v>
      </c>
      <c r="M41" s="30">
        <v>5.5</v>
      </c>
      <c r="N41" s="19" t="s">
        <v>155</v>
      </c>
    </row>
    <row r="42" spans="1:14" ht="56.25" customHeight="1" x14ac:dyDescent="0.3">
      <c r="A42" s="19"/>
      <c r="B42" s="29">
        <v>14</v>
      </c>
      <c r="C42" s="259" t="s">
        <v>297</v>
      </c>
      <c r="D42" s="260"/>
      <c r="E42" s="261"/>
      <c r="F42" s="203" t="s">
        <v>654</v>
      </c>
      <c r="G42" s="204"/>
      <c r="H42" s="205"/>
      <c r="I42" s="30">
        <v>2</v>
      </c>
      <c r="J42" s="30">
        <f t="shared" ref="J42:J44" si="4">M42*60</f>
        <v>330</v>
      </c>
      <c r="K42" s="68">
        <v>75000</v>
      </c>
      <c r="L42" s="31">
        <f t="shared" ref="L42:L44" si="5">(I42*J42)/K42</f>
        <v>8.8000000000000005E-3</v>
      </c>
      <c r="M42" s="30">
        <v>5.5</v>
      </c>
      <c r="N42" s="19" t="s">
        <v>155</v>
      </c>
    </row>
    <row r="43" spans="1:14" ht="71.25" customHeight="1" x14ac:dyDescent="0.3">
      <c r="A43" s="19"/>
      <c r="B43" s="29">
        <v>15</v>
      </c>
      <c r="C43" s="259" t="s">
        <v>298</v>
      </c>
      <c r="D43" s="260"/>
      <c r="E43" s="261"/>
      <c r="F43" s="203" t="s">
        <v>655</v>
      </c>
      <c r="G43" s="204"/>
      <c r="H43" s="205"/>
      <c r="I43" s="30">
        <v>4</v>
      </c>
      <c r="J43" s="30">
        <f t="shared" si="4"/>
        <v>330</v>
      </c>
      <c r="K43" s="68">
        <v>75000</v>
      </c>
      <c r="L43" s="31">
        <f t="shared" si="5"/>
        <v>1.7600000000000001E-2</v>
      </c>
      <c r="M43" s="30">
        <v>5.5</v>
      </c>
      <c r="N43" s="19" t="s">
        <v>155</v>
      </c>
    </row>
    <row r="44" spans="1:14" ht="58.5" customHeight="1" x14ac:dyDescent="0.3">
      <c r="A44" s="19"/>
      <c r="B44" s="29">
        <v>16</v>
      </c>
      <c r="C44" s="203" t="s">
        <v>782</v>
      </c>
      <c r="D44" s="204"/>
      <c r="E44" s="205"/>
      <c r="F44" s="203" t="s">
        <v>149</v>
      </c>
      <c r="G44" s="204"/>
      <c r="H44" s="205"/>
      <c r="I44" s="30">
        <v>12</v>
      </c>
      <c r="J44" s="30">
        <f t="shared" si="4"/>
        <v>330</v>
      </c>
      <c r="K44" s="68">
        <v>75000</v>
      </c>
      <c r="L44" s="31">
        <f t="shared" si="5"/>
        <v>5.28E-2</v>
      </c>
      <c r="M44" s="30">
        <v>5.5</v>
      </c>
      <c r="N44" s="19" t="s">
        <v>155</v>
      </c>
    </row>
    <row r="45" spans="1:14" ht="56.25" customHeight="1" x14ac:dyDescent="0.3">
      <c r="A45" s="19"/>
      <c r="B45" s="29">
        <v>17</v>
      </c>
      <c r="C45" s="259" t="s">
        <v>224</v>
      </c>
      <c r="D45" s="260"/>
      <c r="E45" s="261"/>
      <c r="F45" s="203" t="s">
        <v>150</v>
      </c>
      <c r="G45" s="204"/>
      <c r="H45" s="205"/>
      <c r="I45" s="30">
        <v>12</v>
      </c>
      <c r="J45" s="30">
        <f t="shared" si="0"/>
        <v>1650</v>
      </c>
      <c r="K45" s="68">
        <v>75000</v>
      </c>
      <c r="L45" s="31">
        <f t="shared" si="1"/>
        <v>0.26400000000000001</v>
      </c>
      <c r="M45" s="30">
        <v>27.5</v>
      </c>
      <c r="N45" s="19" t="s">
        <v>157</v>
      </c>
    </row>
    <row r="46" spans="1:14" ht="15" customHeight="1" x14ac:dyDescent="0.3">
      <c r="A46" s="19"/>
      <c r="B46" s="237" t="s">
        <v>33</v>
      </c>
      <c r="C46" s="238"/>
      <c r="D46" s="238"/>
      <c r="E46" s="238"/>
      <c r="F46" s="238"/>
      <c r="G46" s="238"/>
      <c r="H46" s="238"/>
      <c r="I46" s="238"/>
      <c r="J46" s="238"/>
      <c r="K46" s="239"/>
      <c r="L46" s="190">
        <f>SUM(L29:L45)</f>
        <v>1.3464</v>
      </c>
      <c r="M46" s="33"/>
    </row>
    <row r="47" spans="1:14" ht="15" customHeight="1" x14ac:dyDescent="0.3">
      <c r="A47" s="19"/>
      <c r="B47" s="237" t="s">
        <v>34</v>
      </c>
      <c r="C47" s="238"/>
      <c r="D47" s="238"/>
      <c r="E47" s="238"/>
      <c r="F47" s="238"/>
      <c r="G47" s="238"/>
      <c r="H47" s="238"/>
      <c r="I47" s="238"/>
      <c r="J47" s="238"/>
      <c r="K47" s="239"/>
      <c r="L47" s="71">
        <f>ROUNDDOWN($L$46,0)</f>
        <v>1</v>
      </c>
      <c r="M47" s="35"/>
    </row>
    <row r="48" spans="1:14" ht="15" customHeight="1" x14ac:dyDescent="0.3">
      <c r="A48" s="19"/>
      <c r="B48" s="52"/>
      <c r="C48" s="52"/>
      <c r="D48" s="52"/>
      <c r="E48" s="52"/>
      <c r="F48" s="7"/>
      <c r="G48" s="7"/>
      <c r="H48" s="52"/>
      <c r="I48" s="52"/>
      <c r="J48" s="52"/>
      <c r="K48" s="52"/>
      <c r="L48" s="52"/>
      <c r="M48" s="8"/>
    </row>
    <row r="49" spans="1:13" x14ac:dyDescent="0.3">
      <c r="A49" s="9" t="s">
        <v>37</v>
      </c>
      <c r="B49" s="263" t="s">
        <v>30</v>
      </c>
      <c r="C49" s="263"/>
      <c r="D49" s="263"/>
      <c r="E49" s="263"/>
      <c r="F49" s="7" t="s">
        <v>11</v>
      </c>
      <c r="G49" s="7"/>
      <c r="H49" s="52"/>
      <c r="I49" s="52"/>
      <c r="J49" s="52"/>
      <c r="K49" s="52"/>
      <c r="L49" s="52"/>
      <c r="M49" s="8"/>
    </row>
    <row r="50" spans="1:13" x14ac:dyDescent="0.3">
      <c r="A50" s="9"/>
      <c r="B50" s="211" t="s">
        <v>28</v>
      </c>
      <c r="C50" s="212" t="s">
        <v>30</v>
      </c>
      <c r="D50" s="213"/>
      <c r="E50" s="213"/>
      <c r="F50" s="213"/>
      <c r="G50" s="213"/>
      <c r="H50" s="214"/>
      <c r="I50" s="218" t="s">
        <v>38</v>
      </c>
      <c r="J50" s="218"/>
      <c r="K50" s="218"/>
      <c r="L50" s="218"/>
      <c r="M50" s="36"/>
    </row>
    <row r="51" spans="1:13" x14ac:dyDescent="0.3">
      <c r="A51" s="19"/>
      <c r="B51" s="211"/>
      <c r="C51" s="215"/>
      <c r="D51" s="216"/>
      <c r="E51" s="216"/>
      <c r="F51" s="216"/>
      <c r="G51" s="216"/>
      <c r="H51" s="217"/>
      <c r="I51" s="218"/>
      <c r="J51" s="218"/>
      <c r="K51" s="218"/>
      <c r="L51" s="218"/>
      <c r="M51" s="36"/>
    </row>
    <row r="52" spans="1:13" ht="20.45" customHeight="1" x14ac:dyDescent="0.3">
      <c r="A52" s="19"/>
      <c r="B52" s="37">
        <v>1</v>
      </c>
      <c r="C52" s="203" t="str">
        <f>F29</f>
        <v>Rencana Program dan Keuangan</v>
      </c>
      <c r="D52" s="204"/>
      <c r="E52" s="204"/>
      <c r="F52" s="204"/>
      <c r="G52" s="204"/>
      <c r="H52" s="205"/>
      <c r="I52" s="200" t="s">
        <v>70</v>
      </c>
      <c r="J52" s="201"/>
      <c r="K52" s="201"/>
      <c r="L52" s="202"/>
      <c r="M52" s="40"/>
    </row>
    <row r="53" spans="1:13" ht="15" customHeight="1" x14ac:dyDescent="0.3">
      <c r="A53" s="19"/>
      <c r="B53" s="37">
        <v>2</v>
      </c>
      <c r="C53" s="203" t="str">
        <f t="shared" ref="C53:C68" si="6">F30</f>
        <v>Jadwal dan Pembagian tugas</v>
      </c>
      <c r="D53" s="204"/>
      <c r="E53" s="204"/>
      <c r="F53" s="204"/>
      <c r="G53" s="204"/>
      <c r="H53" s="205"/>
      <c r="I53" s="200" t="s">
        <v>70</v>
      </c>
      <c r="J53" s="201"/>
      <c r="K53" s="201"/>
      <c r="L53" s="202"/>
      <c r="M53" s="40"/>
    </row>
    <row r="54" spans="1:13" ht="15" customHeight="1" x14ac:dyDescent="0.3">
      <c r="A54" s="19"/>
      <c r="B54" s="37">
        <v>3</v>
      </c>
      <c r="C54" s="203" t="str">
        <f t="shared" si="6"/>
        <v>Notulensi arahan dan pelaksanaan tugas</v>
      </c>
      <c r="D54" s="204"/>
      <c r="E54" s="204"/>
      <c r="F54" s="204"/>
      <c r="G54" s="204"/>
      <c r="H54" s="205"/>
      <c r="I54" s="200" t="s">
        <v>70</v>
      </c>
      <c r="J54" s="201"/>
      <c r="K54" s="201"/>
      <c r="L54" s="202"/>
      <c r="M54" s="40"/>
    </row>
    <row r="55" spans="1:13" ht="15" customHeight="1" x14ac:dyDescent="0.3">
      <c r="A55" s="19"/>
      <c r="B55" s="37">
        <v>4</v>
      </c>
      <c r="C55" s="203" t="str">
        <f t="shared" si="6"/>
        <v>Naskah Dokumen</v>
      </c>
      <c r="D55" s="204"/>
      <c r="E55" s="204"/>
      <c r="F55" s="204"/>
      <c r="G55" s="204"/>
      <c r="H55" s="205"/>
      <c r="I55" s="200" t="s">
        <v>70</v>
      </c>
      <c r="J55" s="201"/>
      <c r="K55" s="201"/>
      <c r="L55" s="202"/>
      <c r="M55" s="40"/>
    </row>
    <row r="56" spans="1:13" ht="17.45" customHeight="1" x14ac:dyDescent="0.3">
      <c r="A56" s="19"/>
      <c r="B56" s="37">
        <v>5</v>
      </c>
      <c r="C56" s="203" t="str">
        <f t="shared" si="6"/>
        <v>Notulensi arahan dan pelaksanaan tugas</v>
      </c>
      <c r="D56" s="204"/>
      <c r="E56" s="204"/>
      <c r="F56" s="204"/>
      <c r="G56" s="204"/>
      <c r="H56" s="205"/>
      <c r="I56" s="200" t="s">
        <v>70</v>
      </c>
      <c r="J56" s="201"/>
      <c r="K56" s="201"/>
      <c r="L56" s="202"/>
      <c r="M56" s="40"/>
    </row>
    <row r="57" spans="1:13" ht="17.45" customHeight="1" x14ac:dyDescent="0.3">
      <c r="A57" s="19"/>
      <c r="B57" s="37">
        <v>6</v>
      </c>
      <c r="C57" s="203" t="str">
        <f t="shared" si="6"/>
        <v>Dokumen Anggaran</v>
      </c>
      <c r="D57" s="204"/>
      <c r="E57" s="204"/>
      <c r="F57" s="204"/>
      <c r="G57" s="204"/>
      <c r="H57" s="205"/>
      <c r="I57" s="200" t="s">
        <v>70</v>
      </c>
      <c r="J57" s="201"/>
      <c r="K57" s="201"/>
      <c r="L57" s="202"/>
      <c r="M57" s="40"/>
    </row>
    <row r="58" spans="1:13" ht="17.45" customHeight="1" x14ac:dyDescent="0.3">
      <c r="A58" s="19"/>
      <c r="B58" s="37">
        <v>7</v>
      </c>
      <c r="C58" s="203" t="str">
        <f t="shared" si="6"/>
        <v>Dokumen Keuangan</v>
      </c>
      <c r="D58" s="204"/>
      <c r="E58" s="204"/>
      <c r="F58" s="204"/>
      <c r="G58" s="204"/>
      <c r="H58" s="205"/>
      <c r="I58" s="200" t="s">
        <v>70</v>
      </c>
      <c r="J58" s="201"/>
      <c r="K58" s="201"/>
      <c r="L58" s="202"/>
      <c r="M58" s="40"/>
    </row>
    <row r="59" spans="1:13" ht="17.45" customHeight="1" x14ac:dyDescent="0.3">
      <c r="A59" s="19"/>
      <c r="B59" s="37">
        <v>8</v>
      </c>
      <c r="C59" s="203" t="str">
        <f t="shared" si="6"/>
        <v>Dokumen Penatausahaan Keuangan</v>
      </c>
      <c r="D59" s="204"/>
      <c r="E59" s="204"/>
      <c r="F59" s="204"/>
      <c r="G59" s="204"/>
      <c r="H59" s="205"/>
      <c r="I59" s="200" t="s">
        <v>70</v>
      </c>
      <c r="J59" s="201"/>
      <c r="K59" s="201"/>
      <c r="L59" s="202"/>
      <c r="M59" s="40"/>
    </row>
    <row r="60" spans="1:13" ht="17.45" customHeight="1" x14ac:dyDescent="0.3">
      <c r="A60" s="19"/>
      <c r="B60" s="37">
        <v>9</v>
      </c>
      <c r="C60" s="203" t="str">
        <f t="shared" si="6"/>
        <v>Dokumen Penatausahaan Keuangan</v>
      </c>
      <c r="D60" s="204"/>
      <c r="E60" s="204"/>
      <c r="F60" s="204"/>
      <c r="G60" s="204"/>
      <c r="H60" s="205"/>
      <c r="I60" s="200" t="s">
        <v>70</v>
      </c>
      <c r="J60" s="201"/>
      <c r="K60" s="201"/>
      <c r="L60" s="202"/>
      <c r="M60" s="40"/>
    </row>
    <row r="61" spans="1:13" ht="15" customHeight="1" x14ac:dyDescent="0.3">
      <c r="A61" s="19"/>
      <c r="B61" s="37">
        <v>10</v>
      </c>
      <c r="C61" s="203" t="str">
        <f t="shared" si="6"/>
        <v>Laporan Realisasi</v>
      </c>
      <c r="D61" s="204"/>
      <c r="E61" s="204"/>
      <c r="F61" s="204"/>
      <c r="G61" s="204"/>
      <c r="H61" s="205"/>
      <c r="I61" s="200" t="s">
        <v>152</v>
      </c>
      <c r="J61" s="201"/>
      <c r="K61" s="201"/>
      <c r="L61" s="202"/>
      <c r="M61" s="40"/>
    </row>
    <row r="62" spans="1:13" ht="15.6" customHeight="1" x14ac:dyDescent="0.3">
      <c r="A62" s="19"/>
      <c r="B62" s="37">
        <v>11</v>
      </c>
      <c r="C62" s="203" t="str">
        <f t="shared" si="6"/>
        <v>Dokumen Neraca</v>
      </c>
      <c r="D62" s="204"/>
      <c r="E62" s="204"/>
      <c r="F62" s="204"/>
      <c r="G62" s="204"/>
      <c r="H62" s="205"/>
      <c r="I62" s="200" t="s">
        <v>70</v>
      </c>
      <c r="J62" s="201"/>
      <c r="K62" s="201"/>
      <c r="L62" s="202"/>
      <c r="M62" s="40"/>
    </row>
    <row r="63" spans="1:13" ht="15" customHeight="1" x14ac:dyDescent="0.3">
      <c r="A63" s="19"/>
      <c r="B63" s="37">
        <v>12</v>
      </c>
      <c r="C63" s="203" t="str">
        <f t="shared" si="6"/>
        <v>Dokumen Program</v>
      </c>
      <c r="D63" s="204"/>
      <c r="E63" s="204"/>
      <c r="F63" s="204"/>
      <c r="G63" s="204"/>
      <c r="H63" s="205"/>
      <c r="I63" s="200" t="s">
        <v>70</v>
      </c>
      <c r="J63" s="201"/>
      <c r="K63" s="201"/>
      <c r="L63" s="202"/>
      <c r="M63" s="40"/>
    </row>
    <row r="64" spans="1:13" ht="15" customHeight="1" x14ac:dyDescent="0.3">
      <c r="A64" s="19"/>
      <c r="B64" s="37">
        <v>13</v>
      </c>
      <c r="C64" s="203" t="str">
        <f t="shared" si="6"/>
        <v>Dokumen Draf Program</v>
      </c>
      <c r="D64" s="204"/>
      <c r="E64" s="204"/>
      <c r="F64" s="204"/>
      <c r="G64" s="204"/>
      <c r="H64" s="205"/>
      <c r="I64" s="200" t="s">
        <v>152</v>
      </c>
      <c r="J64" s="201"/>
      <c r="K64" s="201"/>
      <c r="L64" s="202"/>
      <c r="M64" s="40"/>
    </row>
    <row r="65" spans="1:13" ht="15" customHeight="1" x14ac:dyDescent="0.3">
      <c r="A65" s="19"/>
      <c r="B65" s="37">
        <v>14</v>
      </c>
      <c r="C65" s="203" t="str">
        <f t="shared" si="6"/>
        <v>Laporan Kegiatan Koordinasi</v>
      </c>
      <c r="D65" s="204"/>
      <c r="E65" s="204"/>
      <c r="F65" s="204"/>
      <c r="G65" s="204"/>
      <c r="H65" s="205"/>
      <c r="I65" s="200" t="s">
        <v>152</v>
      </c>
      <c r="J65" s="201"/>
      <c r="K65" s="201"/>
      <c r="L65" s="202"/>
      <c r="M65" s="40"/>
    </row>
    <row r="66" spans="1:13" ht="15" customHeight="1" x14ac:dyDescent="0.3">
      <c r="A66" s="19"/>
      <c r="B66" s="37">
        <v>15</v>
      </c>
      <c r="C66" s="203" t="s">
        <v>905</v>
      </c>
      <c r="D66" s="204"/>
      <c r="E66" s="204"/>
      <c r="F66" s="204"/>
      <c r="G66" s="204"/>
      <c r="H66" s="205"/>
      <c r="I66" s="200" t="s">
        <v>152</v>
      </c>
      <c r="J66" s="201"/>
      <c r="K66" s="201"/>
      <c r="L66" s="202"/>
      <c r="M66" s="40"/>
    </row>
    <row r="67" spans="1:13" ht="15" customHeight="1" x14ac:dyDescent="0.3">
      <c r="A67" s="19"/>
      <c r="B67" s="37">
        <v>16</v>
      </c>
      <c r="C67" s="203" t="str">
        <f t="shared" si="6"/>
        <v>Laporan pelaksanaan tugas</v>
      </c>
      <c r="D67" s="204"/>
      <c r="E67" s="204"/>
      <c r="F67" s="204"/>
      <c r="G67" s="204"/>
      <c r="H67" s="205"/>
      <c r="I67" s="200" t="s">
        <v>152</v>
      </c>
      <c r="J67" s="201"/>
      <c r="K67" s="201"/>
      <c r="L67" s="202"/>
      <c r="M67" s="40"/>
    </row>
    <row r="68" spans="1:13" ht="15" customHeight="1" x14ac:dyDescent="0.3">
      <c r="A68" s="19"/>
      <c r="B68" s="37">
        <v>17</v>
      </c>
      <c r="C68" s="203" t="str">
        <f t="shared" si="6"/>
        <v>Laporan tugas kedinasan lainnya</v>
      </c>
      <c r="D68" s="204"/>
      <c r="E68" s="204"/>
      <c r="F68" s="204"/>
      <c r="G68" s="204"/>
      <c r="H68" s="205"/>
      <c r="I68" s="200" t="s">
        <v>152</v>
      </c>
      <c r="J68" s="201"/>
      <c r="K68" s="201"/>
      <c r="L68" s="202"/>
      <c r="M68" s="40"/>
    </row>
    <row r="69" spans="1:13" x14ac:dyDescent="0.3">
      <c r="A69" s="19"/>
      <c r="B69" s="52"/>
      <c r="C69" s="52"/>
      <c r="D69" s="52"/>
      <c r="E69" s="52"/>
      <c r="F69" s="7"/>
      <c r="G69" s="7"/>
      <c r="H69" s="52"/>
      <c r="I69" s="52"/>
      <c r="J69" s="52"/>
      <c r="K69" s="52"/>
      <c r="L69" s="52"/>
      <c r="M69" s="8"/>
    </row>
    <row r="70" spans="1:13" x14ac:dyDescent="0.3">
      <c r="A70" s="19">
        <v>8</v>
      </c>
      <c r="B70" s="249" t="s">
        <v>42</v>
      </c>
      <c r="C70" s="249"/>
      <c r="D70" s="249"/>
      <c r="E70" s="249"/>
      <c r="F70" s="7" t="s">
        <v>11</v>
      </c>
      <c r="G70" s="7"/>
      <c r="H70" s="52"/>
      <c r="I70" s="52"/>
      <c r="J70" s="52"/>
      <c r="K70" s="52"/>
      <c r="L70" s="52"/>
      <c r="M70" s="8"/>
    </row>
    <row r="71" spans="1:13" x14ac:dyDescent="0.3">
      <c r="A71" s="19"/>
      <c r="B71" s="211" t="s">
        <v>28</v>
      </c>
      <c r="C71" s="243" t="s">
        <v>42</v>
      </c>
      <c r="D71" s="244"/>
      <c r="E71" s="244"/>
      <c r="F71" s="244"/>
      <c r="G71" s="244"/>
      <c r="H71" s="245"/>
      <c r="I71" s="211" t="s">
        <v>43</v>
      </c>
      <c r="J71" s="211"/>
      <c r="K71" s="211"/>
      <c r="L71" s="211"/>
      <c r="M71" s="19"/>
    </row>
    <row r="72" spans="1:13" x14ac:dyDescent="0.3">
      <c r="A72" s="19"/>
      <c r="B72" s="211"/>
      <c r="C72" s="246"/>
      <c r="D72" s="247"/>
      <c r="E72" s="247"/>
      <c r="F72" s="247"/>
      <c r="G72" s="247"/>
      <c r="H72" s="248"/>
      <c r="I72" s="211"/>
      <c r="J72" s="211"/>
      <c r="K72" s="211"/>
      <c r="L72" s="211"/>
      <c r="M72" s="19"/>
    </row>
    <row r="73" spans="1:13" ht="27.75" customHeight="1" x14ac:dyDescent="0.3">
      <c r="A73" s="19"/>
      <c r="B73" s="29">
        <v>1</v>
      </c>
      <c r="C73" s="234" t="s">
        <v>1006</v>
      </c>
      <c r="D73" s="235"/>
      <c r="E73" s="235"/>
      <c r="F73" s="235"/>
      <c r="G73" s="235"/>
      <c r="H73" s="236"/>
      <c r="I73" s="237" t="s">
        <v>153</v>
      </c>
      <c r="J73" s="238"/>
      <c r="K73" s="238"/>
      <c r="L73" s="239"/>
      <c r="M73" s="6"/>
    </row>
    <row r="74" spans="1:13" ht="30" customHeight="1" x14ac:dyDescent="0.3">
      <c r="A74" s="19"/>
      <c r="B74" s="29">
        <v>2</v>
      </c>
      <c r="C74" s="240" t="s">
        <v>992</v>
      </c>
      <c r="D74" s="241"/>
      <c r="E74" s="241"/>
      <c r="F74" s="241"/>
      <c r="G74" s="241"/>
      <c r="H74" s="242"/>
      <c r="I74" s="44" t="s">
        <v>154</v>
      </c>
      <c r="J74" s="45"/>
      <c r="K74" s="45"/>
      <c r="L74" s="46"/>
    </row>
    <row r="75" spans="1:13" ht="30" customHeight="1" x14ac:dyDescent="0.3">
      <c r="A75" s="19"/>
      <c r="B75" s="29">
        <v>3</v>
      </c>
      <c r="C75" s="240" t="s">
        <v>1007</v>
      </c>
      <c r="D75" s="241"/>
      <c r="E75" s="241"/>
      <c r="F75" s="241"/>
      <c r="G75" s="241"/>
      <c r="H75" s="242"/>
      <c r="I75" s="203" t="s">
        <v>461</v>
      </c>
      <c r="J75" s="204"/>
      <c r="K75" s="204"/>
      <c r="L75" s="205"/>
      <c r="M75" s="47"/>
    </row>
    <row r="76" spans="1:13" ht="30" customHeight="1" x14ac:dyDescent="0.3">
      <c r="A76" s="19"/>
      <c r="B76" s="29">
        <v>4</v>
      </c>
      <c r="C76" s="240" t="s">
        <v>992</v>
      </c>
      <c r="D76" s="241"/>
      <c r="E76" s="241"/>
      <c r="F76" s="241"/>
      <c r="G76" s="241"/>
      <c r="H76" s="242"/>
      <c r="I76" s="203" t="s">
        <v>462</v>
      </c>
      <c r="J76" s="204"/>
      <c r="K76" s="204"/>
      <c r="L76" s="205"/>
      <c r="M76" s="47"/>
    </row>
    <row r="77" spans="1:13" ht="30" customHeight="1" x14ac:dyDescent="0.3">
      <c r="A77" s="19"/>
      <c r="B77" s="29">
        <v>5</v>
      </c>
      <c r="C77" s="240" t="s">
        <v>1007</v>
      </c>
      <c r="D77" s="241"/>
      <c r="E77" s="241"/>
      <c r="F77" s="241"/>
      <c r="G77" s="241"/>
      <c r="H77" s="242"/>
      <c r="I77" s="203" t="s">
        <v>188</v>
      </c>
      <c r="J77" s="204"/>
      <c r="K77" s="204"/>
      <c r="L77" s="205"/>
      <c r="M77" s="48"/>
    </row>
    <row r="78" spans="1:13" ht="30" customHeight="1" x14ac:dyDescent="0.3">
      <c r="A78" s="19"/>
      <c r="B78" s="29">
        <v>6</v>
      </c>
      <c r="C78" s="240" t="s">
        <v>919</v>
      </c>
      <c r="D78" s="241"/>
      <c r="E78" s="241"/>
      <c r="F78" s="241"/>
      <c r="G78" s="241"/>
      <c r="H78" s="242"/>
      <c r="I78" s="203" t="s">
        <v>1010</v>
      </c>
      <c r="J78" s="204"/>
      <c r="K78" s="204"/>
      <c r="L78" s="205"/>
      <c r="M78" s="49"/>
    </row>
    <row r="79" spans="1:13" ht="30" customHeight="1" x14ac:dyDescent="0.3">
      <c r="A79" s="19"/>
      <c r="B79" s="29">
        <v>7</v>
      </c>
      <c r="C79" s="240" t="s">
        <v>992</v>
      </c>
      <c r="D79" s="241"/>
      <c r="E79" s="241"/>
      <c r="F79" s="241"/>
      <c r="G79" s="241"/>
      <c r="H79" s="242"/>
      <c r="I79" s="203" t="s">
        <v>473</v>
      </c>
      <c r="J79" s="204"/>
      <c r="K79" s="204"/>
      <c r="L79" s="205"/>
      <c r="M79" s="49"/>
    </row>
    <row r="80" spans="1:13" ht="38.25" customHeight="1" x14ac:dyDescent="0.3">
      <c r="A80" s="19"/>
      <c r="B80" s="29">
        <v>8</v>
      </c>
      <c r="C80" s="240" t="s">
        <v>992</v>
      </c>
      <c r="D80" s="241"/>
      <c r="E80" s="241"/>
      <c r="F80" s="241"/>
      <c r="G80" s="241"/>
      <c r="H80" s="242"/>
      <c r="I80" s="203" t="s">
        <v>474</v>
      </c>
      <c r="J80" s="204"/>
      <c r="K80" s="204"/>
      <c r="L80" s="205"/>
      <c r="M80" s="49"/>
    </row>
    <row r="81" spans="1:13" ht="38.25" customHeight="1" x14ac:dyDescent="0.3">
      <c r="A81" s="19"/>
      <c r="B81" s="29">
        <v>9</v>
      </c>
      <c r="C81" s="240" t="s">
        <v>992</v>
      </c>
      <c r="D81" s="241"/>
      <c r="E81" s="241"/>
      <c r="F81" s="241"/>
      <c r="G81" s="241"/>
      <c r="H81" s="242"/>
      <c r="I81" s="203" t="s">
        <v>475</v>
      </c>
      <c r="J81" s="204"/>
      <c r="K81" s="204"/>
      <c r="L81" s="205"/>
      <c r="M81" s="49"/>
    </row>
    <row r="82" spans="1:13" ht="38.25" customHeight="1" x14ac:dyDescent="0.3">
      <c r="A82" s="19"/>
      <c r="B82" s="29">
        <v>10</v>
      </c>
      <c r="C82" s="240" t="s">
        <v>966</v>
      </c>
      <c r="D82" s="241"/>
      <c r="E82" s="241"/>
      <c r="F82" s="241"/>
      <c r="G82" s="241"/>
      <c r="H82" s="242"/>
      <c r="I82" s="203" t="s">
        <v>476</v>
      </c>
      <c r="J82" s="204"/>
      <c r="K82" s="204"/>
      <c r="L82" s="205"/>
      <c r="M82" s="49"/>
    </row>
    <row r="83" spans="1:13" x14ac:dyDescent="0.3">
      <c r="A83" s="19"/>
      <c r="B83" s="29">
        <v>11</v>
      </c>
      <c r="C83" s="203" t="s">
        <v>919</v>
      </c>
      <c r="D83" s="204"/>
      <c r="E83" s="204"/>
      <c r="F83" s="204"/>
      <c r="G83" s="204"/>
      <c r="H83" s="205"/>
      <c r="I83" s="203" t="s">
        <v>287</v>
      </c>
      <c r="J83" s="204"/>
      <c r="K83" s="204"/>
      <c r="L83" s="205"/>
      <c r="M83" s="49"/>
    </row>
    <row r="84" spans="1:13" ht="29.25" customHeight="1" x14ac:dyDescent="0.3">
      <c r="A84" s="19"/>
      <c r="B84" s="29">
        <v>12</v>
      </c>
      <c r="C84" s="240" t="s">
        <v>992</v>
      </c>
      <c r="D84" s="241"/>
      <c r="E84" s="241"/>
      <c r="F84" s="241"/>
      <c r="G84" s="241"/>
      <c r="H84" s="242"/>
      <c r="I84" s="203" t="s">
        <v>477</v>
      </c>
      <c r="J84" s="204"/>
      <c r="K84" s="204"/>
      <c r="L84" s="205"/>
      <c r="M84" s="49"/>
    </row>
    <row r="85" spans="1:13" ht="25.5" customHeight="1" x14ac:dyDescent="0.3">
      <c r="A85" s="19"/>
      <c r="B85" s="29">
        <v>13</v>
      </c>
      <c r="C85" s="240" t="s">
        <v>992</v>
      </c>
      <c r="D85" s="241"/>
      <c r="E85" s="241"/>
      <c r="F85" s="241"/>
      <c r="G85" s="241"/>
      <c r="H85" s="242"/>
      <c r="I85" s="203" t="s">
        <v>471</v>
      </c>
      <c r="J85" s="204"/>
      <c r="K85" s="204"/>
      <c r="L85" s="205"/>
      <c r="M85" s="49"/>
    </row>
    <row r="86" spans="1:13" ht="29.25" customHeight="1" x14ac:dyDescent="0.3">
      <c r="A86" s="19"/>
      <c r="B86" s="29">
        <v>14</v>
      </c>
      <c r="C86" s="203" t="s">
        <v>1009</v>
      </c>
      <c r="D86" s="204"/>
      <c r="E86" s="204"/>
      <c r="F86" s="204"/>
      <c r="G86" s="204"/>
      <c r="H86" s="205"/>
      <c r="I86" s="203" t="s">
        <v>470</v>
      </c>
      <c r="J86" s="204"/>
      <c r="K86" s="204"/>
      <c r="L86" s="205"/>
      <c r="M86" s="49"/>
    </row>
    <row r="87" spans="1:13" ht="27.75" customHeight="1" x14ac:dyDescent="0.3">
      <c r="A87" s="19"/>
      <c r="B87" s="29">
        <v>15</v>
      </c>
      <c r="C87" s="240" t="s">
        <v>919</v>
      </c>
      <c r="D87" s="241"/>
      <c r="E87" s="241"/>
      <c r="F87" s="241"/>
      <c r="G87" s="241"/>
      <c r="H87" s="242"/>
      <c r="I87" s="203" t="s">
        <v>478</v>
      </c>
      <c r="J87" s="204"/>
      <c r="K87" s="204"/>
      <c r="L87" s="205"/>
      <c r="M87" s="49"/>
    </row>
    <row r="88" spans="1:13" ht="26.25" customHeight="1" x14ac:dyDescent="0.3">
      <c r="A88" s="19"/>
      <c r="B88" s="29">
        <v>16</v>
      </c>
      <c r="C88" s="240" t="s">
        <v>966</v>
      </c>
      <c r="D88" s="241"/>
      <c r="E88" s="241"/>
      <c r="F88" s="241"/>
      <c r="G88" s="241"/>
      <c r="H88" s="242"/>
      <c r="I88" s="203" t="s">
        <v>1008</v>
      </c>
      <c r="J88" s="204"/>
      <c r="K88" s="204"/>
      <c r="L88" s="205"/>
      <c r="M88" s="49"/>
    </row>
    <row r="89" spans="1:13" ht="42" customHeight="1" x14ac:dyDescent="0.3">
      <c r="A89" s="19"/>
      <c r="B89" s="29">
        <v>17</v>
      </c>
      <c r="C89" s="240" t="s">
        <v>965</v>
      </c>
      <c r="D89" s="241"/>
      <c r="E89" s="241"/>
      <c r="F89" s="241"/>
      <c r="G89" s="241"/>
      <c r="H89" s="242"/>
      <c r="I89" s="203" t="s">
        <v>159</v>
      </c>
      <c r="J89" s="204"/>
      <c r="K89" s="204"/>
      <c r="L89" s="205"/>
      <c r="M89" s="49"/>
    </row>
    <row r="90" spans="1:13" ht="10.5" customHeight="1" x14ac:dyDescent="0.3">
      <c r="A90" s="19"/>
      <c r="B90" s="52"/>
      <c r="C90" s="52"/>
      <c r="D90" s="52"/>
      <c r="E90" s="52"/>
      <c r="F90" s="7"/>
      <c r="G90" s="7"/>
      <c r="H90" s="52"/>
      <c r="I90" s="52"/>
      <c r="J90" s="52"/>
      <c r="K90" s="52"/>
      <c r="L90" s="52"/>
      <c r="M90" s="8"/>
    </row>
    <row r="91" spans="1:13" x14ac:dyDescent="0.3">
      <c r="A91" s="19">
        <v>9</v>
      </c>
      <c r="B91" s="249" t="s">
        <v>44</v>
      </c>
      <c r="C91" s="249"/>
      <c r="D91" s="249"/>
      <c r="E91" s="249"/>
      <c r="F91" s="7" t="s">
        <v>11</v>
      </c>
      <c r="G91" s="7"/>
      <c r="H91" s="52"/>
      <c r="I91" s="52"/>
      <c r="J91" s="52"/>
      <c r="K91" s="52"/>
      <c r="L91" s="52"/>
      <c r="M91" s="8"/>
    </row>
    <row r="92" spans="1:13" x14ac:dyDescent="0.3">
      <c r="A92" s="19"/>
      <c r="B92" s="211" t="s">
        <v>28</v>
      </c>
      <c r="C92" s="243" t="s">
        <v>44</v>
      </c>
      <c r="D92" s="244"/>
      <c r="E92" s="244"/>
      <c r="F92" s="244"/>
      <c r="G92" s="244"/>
      <c r="H92" s="245"/>
      <c r="I92" s="211" t="s">
        <v>45</v>
      </c>
      <c r="J92" s="211"/>
      <c r="K92" s="211"/>
      <c r="L92" s="211"/>
      <c r="M92" s="19"/>
    </row>
    <row r="93" spans="1:13" x14ac:dyDescent="0.3">
      <c r="A93" s="19"/>
      <c r="B93" s="211"/>
      <c r="C93" s="246"/>
      <c r="D93" s="247"/>
      <c r="E93" s="247"/>
      <c r="F93" s="247"/>
      <c r="G93" s="247"/>
      <c r="H93" s="248"/>
      <c r="I93" s="211"/>
      <c r="J93" s="211"/>
      <c r="K93" s="211"/>
      <c r="L93" s="211"/>
      <c r="M93" s="19"/>
    </row>
    <row r="94" spans="1:13" s="45" customFormat="1" x14ac:dyDescent="0.25">
      <c r="A94" s="19"/>
      <c r="B94" s="29">
        <v>1</v>
      </c>
      <c r="C94" s="234" t="s">
        <v>160</v>
      </c>
      <c r="D94" s="235"/>
      <c r="E94" s="235"/>
      <c r="F94" s="235"/>
      <c r="G94" s="235"/>
      <c r="H94" s="236"/>
      <c r="I94" s="237" t="s">
        <v>153</v>
      </c>
      <c r="J94" s="238"/>
      <c r="K94" s="238"/>
      <c r="L94" s="239"/>
      <c r="M94" s="19"/>
    </row>
    <row r="95" spans="1:13" s="45" customFormat="1" x14ac:dyDescent="0.25">
      <c r="A95" s="19"/>
      <c r="B95" s="29">
        <v>2</v>
      </c>
      <c r="C95" s="240" t="s">
        <v>161</v>
      </c>
      <c r="D95" s="241"/>
      <c r="E95" s="241"/>
      <c r="F95" s="241"/>
      <c r="G95" s="241"/>
      <c r="H95" s="242"/>
      <c r="I95" s="56" t="s">
        <v>154</v>
      </c>
      <c r="J95" s="72"/>
      <c r="K95" s="72"/>
      <c r="L95" s="75"/>
      <c r="M95" s="19"/>
    </row>
    <row r="96" spans="1:13" s="45" customFormat="1" ht="27" customHeight="1" x14ac:dyDescent="0.25">
      <c r="A96" s="19"/>
      <c r="B96" s="29">
        <v>3</v>
      </c>
      <c r="C96" s="234" t="s">
        <v>445</v>
      </c>
      <c r="D96" s="235"/>
      <c r="E96" s="235"/>
      <c r="F96" s="235"/>
      <c r="G96" s="235"/>
      <c r="H96" s="236"/>
      <c r="I96" s="203" t="s">
        <v>461</v>
      </c>
      <c r="J96" s="204"/>
      <c r="K96" s="204"/>
      <c r="L96" s="205"/>
      <c r="M96" s="19"/>
    </row>
    <row r="97" spans="1:13" s="45" customFormat="1" ht="27.75" customHeight="1" x14ac:dyDescent="0.25">
      <c r="A97" s="19"/>
      <c r="B97" s="29">
        <v>4</v>
      </c>
      <c r="C97" s="240" t="s">
        <v>161</v>
      </c>
      <c r="D97" s="241"/>
      <c r="E97" s="241"/>
      <c r="F97" s="241"/>
      <c r="G97" s="241"/>
      <c r="H97" s="242"/>
      <c r="I97" s="203" t="s">
        <v>462</v>
      </c>
      <c r="J97" s="204"/>
      <c r="K97" s="204"/>
      <c r="L97" s="205"/>
      <c r="M97" s="19"/>
    </row>
    <row r="98" spans="1:13" s="45" customFormat="1" ht="24.75" customHeight="1" x14ac:dyDescent="0.25">
      <c r="A98" s="19"/>
      <c r="B98" s="29">
        <v>5</v>
      </c>
      <c r="C98" s="203" t="s">
        <v>967</v>
      </c>
      <c r="D98" s="204"/>
      <c r="E98" s="204"/>
      <c r="F98" s="204"/>
      <c r="G98" s="204"/>
      <c r="H98" s="205"/>
      <c r="I98" s="203" t="s">
        <v>188</v>
      </c>
      <c r="J98" s="204"/>
      <c r="K98" s="204"/>
      <c r="L98" s="205"/>
      <c r="M98" s="19"/>
    </row>
    <row r="99" spans="1:13" s="45" customFormat="1" x14ac:dyDescent="0.25">
      <c r="A99" s="19"/>
      <c r="B99" s="29">
        <v>6</v>
      </c>
      <c r="C99" s="234" t="s">
        <v>445</v>
      </c>
      <c r="D99" s="235"/>
      <c r="E99" s="235"/>
      <c r="F99" s="235"/>
      <c r="G99" s="235"/>
      <c r="H99" s="236"/>
      <c r="I99" s="203" t="s">
        <v>472</v>
      </c>
      <c r="J99" s="204"/>
      <c r="K99" s="204"/>
      <c r="L99" s="205"/>
      <c r="M99" s="19"/>
    </row>
    <row r="100" spans="1:13" s="45" customFormat="1" x14ac:dyDescent="0.25">
      <c r="A100" s="19"/>
      <c r="B100" s="29">
        <v>7</v>
      </c>
      <c r="C100" s="234" t="s">
        <v>445</v>
      </c>
      <c r="D100" s="235"/>
      <c r="E100" s="235"/>
      <c r="F100" s="235"/>
      <c r="G100" s="235"/>
      <c r="H100" s="236"/>
      <c r="I100" s="203" t="s">
        <v>473</v>
      </c>
      <c r="J100" s="204"/>
      <c r="K100" s="204"/>
      <c r="L100" s="205"/>
      <c r="M100" s="19"/>
    </row>
    <row r="101" spans="1:13" s="45" customFormat="1" ht="25.5" customHeight="1" x14ac:dyDescent="0.25">
      <c r="A101" s="19"/>
      <c r="B101" s="29">
        <v>8</v>
      </c>
      <c r="C101" s="234" t="s">
        <v>445</v>
      </c>
      <c r="D101" s="235"/>
      <c r="E101" s="235"/>
      <c r="F101" s="235"/>
      <c r="G101" s="235"/>
      <c r="H101" s="236"/>
      <c r="I101" s="203" t="s">
        <v>474</v>
      </c>
      <c r="J101" s="204"/>
      <c r="K101" s="204"/>
      <c r="L101" s="205"/>
      <c r="M101" s="19"/>
    </row>
    <row r="102" spans="1:13" s="45" customFormat="1" ht="24.75" customHeight="1" x14ac:dyDescent="0.25">
      <c r="A102" s="19"/>
      <c r="B102" s="29">
        <v>9</v>
      </c>
      <c r="C102" s="234" t="s">
        <v>445</v>
      </c>
      <c r="D102" s="235"/>
      <c r="E102" s="235"/>
      <c r="F102" s="235"/>
      <c r="G102" s="235"/>
      <c r="H102" s="236"/>
      <c r="I102" s="203" t="s">
        <v>475</v>
      </c>
      <c r="J102" s="204"/>
      <c r="K102" s="204"/>
      <c r="L102" s="205"/>
      <c r="M102" s="19"/>
    </row>
    <row r="103" spans="1:13" s="45" customFormat="1" ht="39" customHeight="1" x14ac:dyDescent="0.25">
      <c r="A103" s="19"/>
      <c r="B103" s="29">
        <v>10</v>
      </c>
      <c r="C103" s="234" t="s">
        <v>445</v>
      </c>
      <c r="D103" s="235"/>
      <c r="E103" s="235"/>
      <c r="F103" s="235"/>
      <c r="G103" s="235"/>
      <c r="H103" s="236"/>
      <c r="I103" s="203" t="s">
        <v>476</v>
      </c>
      <c r="J103" s="204"/>
      <c r="K103" s="204"/>
      <c r="L103" s="205"/>
      <c r="M103" s="19"/>
    </row>
    <row r="104" spans="1:13" s="45" customFormat="1" ht="18.95" customHeight="1" x14ac:dyDescent="0.25">
      <c r="A104" s="19"/>
      <c r="B104" s="29">
        <v>11</v>
      </c>
      <c r="C104" s="234" t="s">
        <v>445</v>
      </c>
      <c r="D104" s="235"/>
      <c r="E104" s="235"/>
      <c r="F104" s="235"/>
      <c r="G104" s="235"/>
      <c r="H104" s="236"/>
      <c r="I104" s="203" t="s">
        <v>287</v>
      </c>
      <c r="J104" s="204"/>
      <c r="K104" s="204"/>
      <c r="L104" s="205"/>
      <c r="M104" s="19"/>
    </row>
    <row r="105" spans="1:13" s="45" customFormat="1" ht="28.5" customHeight="1" x14ac:dyDescent="0.25">
      <c r="A105" s="19"/>
      <c r="B105" s="29">
        <v>12</v>
      </c>
      <c r="C105" s="234" t="s">
        <v>445</v>
      </c>
      <c r="D105" s="235"/>
      <c r="E105" s="235"/>
      <c r="F105" s="235"/>
      <c r="G105" s="235"/>
      <c r="H105" s="236"/>
      <c r="I105" s="203" t="s">
        <v>477</v>
      </c>
      <c r="J105" s="204"/>
      <c r="K105" s="204"/>
      <c r="L105" s="205"/>
      <c r="M105" s="19"/>
    </row>
    <row r="106" spans="1:13" s="45" customFormat="1" ht="24.75" customHeight="1" x14ac:dyDescent="0.25">
      <c r="A106" s="19"/>
      <c r="B106" s="29">
        <v>13</v>
      </c>
      <c r="C106" s="234" t="s">
        <v>445</v>
      </c>
      <c r="D106" s="235"/>
      <c r="E106" s="235"/>
      <c r="F106" s="235"/>
      <c r="G106" s="235"/>
      <c r="H106" s="236"/>
      <c r="I106" s="203" t="s">
        <v>471</v>
      </c>
      <c r="J106" s="204"/>
      <c r="K106" s="204"/>
      <c r="L106" s="205"/>
      <c r="M106" s="19"/>
    </row>
    <row r="107" spans="1:13" s="45" customFormat="1" ht="25.5" customHeight="1" x14ac:dyDescent="0.25">
      <c r="A107" s="19"/>
      <c r="B107" s="29">
        <v>14</v>
      </c>
      <c r="C107" s="234" t="s">
        <v>445</v>
      </c>
      <c r="D107" s="235"/>
      <c r="E107" s="235"/>
      <c r="F107" s="235"/>
      <c r="G107" s="235"/>
      <c r="H107" s="236"/>
      <c r="I107" s="203" t="s">
        <v>470</v>
      </c>
      <c r="J107" s="204"/>
      <c r="K107" s="204"/>
      <c r="L107" s="205"/>
      <c r="M107" s="19"/>
    </row>
    <row r="108" spans="1:13" s="45" customFormat="1" ht="28.5" customHeight="1" x14ac:dyDescent="0.25">
      <c r="A108" s="19"/>
      <c r="B108" s="29">
        <v>15</v>
      </c>
      <c r="C108" s="234" t="s">
        <v>455</v>
      </c>
      <c r="D108" s="235"/>
      <c r="E108" s="235"/>
      <c r="F108" s="235"/>
      <c r="G108" s="235"/>
      <c r="H108" s="236"/>
      <c r="I108" s="203" t="s">
        <v>460</v>
      </c>
      <c r="J108" s="204"/>
      <c r="K108" s="204"/>
      <c r="L108" s="205"/>
      <c r="M108" s="19"/>
    </row>
    <row r="109" spans="1:13" s="45" customFormat="1" x14ac:dyDescent="0.25">
      <c r="A109" s="19"/>
      <c r="B109" s="29">
        <v>16</v>
      </c>
      <c r="C109" s="240" t="s">
        <v>919</v>
      </c>
      <c r="D109" s="241"/>
      <c r="E109" s="241"/>
      <c r="F109" s="241"/>
      <c r="G109" s="241"/>
      <c r="H109" s="242"/>
      <c r="I109" s="203" t="s">
        <v>480</v>
      </c>
      <c r="J109" s="204"/>
      <c r="K109" s="204"/>
      <c r="L109" s="205"/>
      <c r="M109" s="19"/>
    </row>
    <row r="110" spans="1:13" s="45" customFormat="1" ht="41.25" customHeight="1" x14ac:dyDescent="0.25">
      <c r="A110" s="19"/>
      <c r="B110" s="29">
        <v>17</v>
      </c>
      <c r="C110" s="234" t="s">
        <v>455</v>
      </c>
      <c r="D110" s="235"/>
      <c r="E110" s="235"/>
      <c r="F110" s="235"/>
      <c r="G110" s="235"/>
      <c r="H110" s="236"/>
      <c r="I110" s="203" t="s">
        <v>159</v>
      </c>
      <c r="J110" s="204"/>
      <c r="K110" s="204"/>
      <c r="L110" s="205"/>
      <c r="M110" s="19"/>
    </row>
    <row r="111" spans="1:13" ht="8.25" customHeight="1" x14ac:dyDescent="0.3">
      <c r="A111" s="19"/>
      <c r="B111" s="52"/>
      <c r="C111" s="52"/>
      <c r="D111" s="52"/>
      <c r="E111" s="52"/>
      <c r="F111" s="7"/>
      <c r="G111" s="7"/>
      <c r="H111" s="52"/>
      <c r="I111" s="52"/>
      <c r="J111" s="52"/>
      <c r="K111" s="52"/>
      <c r="L111" s="52"/>
      <c r="M111" s="8"/>
    </row>
    <row r="112" spans="1:13" x14ac:dyDescent="0.3">
      <c r="A112" s="19">
        <v>10</v>
      </c>
      <c r="B112" s="249" t="s">
        <v>46</v>
      </c>
      <c r="C112" s="249"/>
      <c r="D112" s="249"/>
      <c r="E112" s="249"/>
      <c r="F112" s="7" t="s">
        <v>11</v>
      </c>
      <c r="G112" s="7"/>
      <c r="H112" s="52"/>
      <c r="I112" s="52"/>
      <c r="J112" s="52"/>
      <c r="K112" s="52"/>
      <c r="L112" s="52"/>
      <c r="M112" s="8"/>
    </row>
    <row r="113" spans="1:13" ht="25.5" customHeight="1" x14ac:dyDescent="0.3">
      <c r="A113" s="19"/>
      <c r="B113" s="66" t="s">
        <v>28</v>
      </c>
      <c r="C113" s="250" t="s">
        <v>32</v>
      </c>
      <c r="D113" s="251"/>
      <c r="E113" s="251"/>
      <c r="F113" s="251"/>
      <c r="G113" s="251"/>
      <c r="H113" s="251"/>
      <c r="I113" s="251"/>
      <c r="J113" s="251"/>
      <c r="K113" s="251"/>
      <c r="L113" s="252"/>
      <c r="M113" s="19"/>
    </row>
    <row r="114" spans="1:13" ht="14.45" customHeight="1" x14ac:dyDescent="0.3">
      <c r="A114" s="19"/>
      <c r="B114" s="29">
        <v>1</v>
      </c>
      <c r="C114" s="234" t="s">
        <v>577</v>
      </c>
      <c r="D114" s="235"/>
      <c r="E114" s="235"/>
      <c r="F114" s="235"/>
      <c r="G114" s="235"/>
      <c r="H114" s="235"/>
      <c r="I114" s="235"/>
      <c r="J114" s="235"/>
      <c r="K114" s="235"/>
      <c r="L114" s="236"/>
      <c r="M114" s="48"/>
    </row>
    <row r="115" spans="1:13" ht="16.5" customHeight="1" x14ac:dyDescent="0.3">
      <c r="A115" s="19"/>
      <c r="B115" s="29">
        <v>2</v>
      </c>
      <c r="C115" s="234" t="s">
        <v>578</v>
      </c>
      <c r="D115" s="235"/>
      <c r="E115" s="235"/>
      <c r="F115" s="235"/>
      <c r="G115" s="235"/>
      <c r="H115" s="235"/>
      <c r="I115" s="235"/>
      <c r="J115" s="235"/>
      <c r="K115" s="235"/>
      <c r="L115" s="236"/>
      <c r="M115" s="48"/>
    </row>
    <row r="116" spans="1:13" ht="18.95" customHeight="1" x14ac:dyDescent="0.3">
      <c r="A116" s="19"/>
      <c r="B116" s="29">
        <v>3</v>
      </c>
      <c r="C116" s="234" t="s">
        <v>579</v>
      </c>
      <c r="D116" s="235"/>
      <c r="E116" s="235"/>
      <c r="F116" s="235"/>
      <c r="G116" s="235"/>
      <c r="H116" s="235"/>
      <c r="I116" s="235"/>
      <c r="J116" s="235"/>
      <c r="K116" s="235"/>
      <c r="L116" s="236"/>
      <c r="M116" s="48"/>
    </row>
    <row r="117" spans="1:13" ht="20.45" customHeight="1" x14ac:dyDescent="0.3">
      <c r="A117" s="19"/>
      <c r="B117" s="29">
        <v>4</v>
      </c>
      <c r="C117" s="234" t="s">
        <v>580</v>
      </c>
      <c r="D117" s="235"/>
      <c r="E117" s="235"/>
      <c r="F117" s="235"/>
      <c r="G117" s="235"/>
      <c r="H117" s="235"/>
      <c r="I117" s="235"/>
      <c r="J117" s="235"/>
      <c r="K117" s="235"/>
      <c r="L117" s="236"/>
      <c r="M117" s="48"/>
    </row>
    <row r="118" spans="1:13" ht="7.5" customHeight="1" x14ac:dyDescent="0.3">
      <c r="A118" s="19"/>
      <c r="B118" s="52"/>
      <c r="C118" s="52"/>
      <c r="D118" s="52"/>
      <c r="E118" s="52"/>
      <c r="F118" s="7"/>
      <c r="G118" s="7"/>
      <c r="H118" s="52"/>
      <c r="I118" s="52"/>
      <c r="J118" s="52"/>
      <c r="K118" s="52"/>
      <c r="L118" s="52"/>
      <c r="M118" s="8"/>
    </row>
    <row r="119" spans="1:13" x14ac:dyDescent="0.3">
      <c r="A119" s="19">
        <v>11</v>
      </c>
      <c r="B119" s="52" t="s">
        <v>47</v>
      </c>
      <c r="C119" s="52"/>
      <c r="D119" s="52"/>
      <c r="E119" s="52"/>
      <c r="F119" s="7" t="s">
        <v>11</v>
      </c>
      <c r="G119" s="7"/>
      <c r="H119" s="52"/>
      <c r="I119" s="52"/>
      <c r="J119" s="52"/>
      <c r="K119" s="52"/>
      <c r="L119" s="52"/>
      <c r="M119" s="8"/>
    </row>
    <row r="120" spans="1:13" ht="27" customHeight="1" x14ac:dyDescent="0.3">
      <c r="A120" s="19"/>
      <c r="B120" s="66" t="s">
        <v>28</v>
      </c>
      <c r="C120" s="250" t="s">
        <v>32</v>
      </c>
      <c r="D120" s="251"/>
      <c r="E120" s="251"/>
      <c r="F120" s="251"/>
      <c r="G120" s="251"/>
      <c r="H120" s="251"/>
      <c r="I120" s="251"/>
      <c r="J120" s="251"/>
      <c r="K120" s="251"/>
      <c r="L120" s="252"/>
      <c r="M120" s="19"/>
    </row>
    <row r="121" spans="1:13" ht="17.25" customHeight="1" x14ac:dyDescent="0.3">
      <c r="A121" s="19"/>
      <c r="B121" s="29">
        <v>1</v>
      </c>
      <c r="C121" s="234" t="s">
        <v>231</v>
      </c>
      <c r="D121" s="235"/>
      <c r="E121" s="235"/>
      <c r="F121" s="235"/>
      <c r="G121" s="235"/>
      <c r="H121" s="235"/>
      <c r="I121" s="235"/>
      <c r="J121" s="235"/>
      <c r="K121" s="235"/>
      <c r="L121" s="236"/>
      <c r="M121" s="48"/>
    </row>
    <row r="122" spans="1:13" ht="17.25" customHeight="1" x14ac:dyDescent="0.3">
      <c r="A122" s="19"/>
      <c r="B122" s="29">
        <v>2</v>
      </c>
      <c r="C122" s="234" t="s">
        <v>299</v>
      </c>
      <c r="D122" s="235"/>
      <c r="E122" s="235"/>
      <c r="F122" s="235"/>
      <c r="G122" s="235"/>
      <c r="H122" s="235"/>
      <c r="I122" s="235"/>
      <c r="J122" s="235"/>
      <c r="K122" s="235"/>
      <c r="L122" s="236"/>
      <c r="M122" s="48"/>
    </row>
    <row r="123" spans="1:13" ht="17.25" customHeight="1" x14ac:dyDescent="0.3">
      <c r="A123" s="19"/>
      <c r="B123" s="29">
        <v>3</v>
      </c>
      <c r="C123" s="234" t="s">
        <v>233</v>
      </c>
      <c r="D123" s="235"/>
      <c r="E123" s="235"/>
      <c r="F123" s="235"/>
      <c r="G123" s="235"/>
      <c r="H123" s="235"/>
      <c r="I123" s="235"/>
      <c r="J123" s="235"/>
      <c r="K123" s="235"/>
      <c r="L123" s="236"/>
      <c r="M123" s="48"/>
    </row>
    <row r="124" spans="1:13" ht="17.25" customHeight="1" x14ac:dyDescent="0.3">
      <c r="A124" s="19"/>
      <c r="B124" s="29">
        <v>4</v>
      </c>
      <c r="C124" s="234" t="s">
        <v>234</v>
      </c>
      <c r="D124" s="235"/>
      <c r="E124" s="235"/>
      <c r="F124" s="235"/>
      <c r="G124" s="235"/>
      <c r="H124" s="235"/>
      <c r="I124" s="235"/>
      <c r="J124" s="235"/>
      <c r="K124" s="235"/>
      <c r="L124" s="236"/>
      <c r="M124" s="48"/>
    </row>
    <row r="125" spans="1:13" ht="17.25" customHeight="1" x14ac:dyDescent="0.3">
      <c r="A125" s="19"/>
      <c r="B125" s="29">
        <v>5</v>
      </c>
      <c r="C125" s="234" t="s">
        <v>235</v>
      </c>
      <c r="D125" s="235"/>
      <c r="E125" s="235"/>
      <c r="F125" s="235"/>
      <c r="G125" s="235"/>
      <c r="H125" s="235"/>
      <c r="I125" s="235"/>
      <c r="J125" s="235"/>
      <c r="K125" s="235"/>
      <c r="L125" s="236"/>
      <c r="M125" s="48"/>
    </row>
    <row r="126" spans="1:13" ht="17.25" customHeight="1" x14ac:dyDescent="0.3">
      <c r="A126" s="19"/>
      <c r="B126" s="29">
        <v>6</v>
      </c>
      <c r="C126" s="234" t="s">
        <v>236</v>
      </c>
      <c r="D126" s="235"/>
      <c r="E126" s="235"/>
      <c r="F126" s="235"/>
      <c r="G126" s="235"/>
      <c r="H126" s="235"/>
      <c r="I126" s="235"/>
      <c r="J126" s="235"/>
      <c r="K126" s="235"/>
      <c r="L126" s="236"/>
      <c r="M126" s="48"/>
    </row>
    <row r="127" spans="1:13" ht="9" customHeight="1" x14ac:dyDescent="0.3">
      <c r="A127" s="19"/>
      <c r="B127" s="52"/>
      <c r="C127" s="52"/>
      <c r="D127" s="52"/>
      <c r="E127" s="52"/>
      <c r="F127" s="7"/>
      <c r="G127" s="7"/>
      <c r="H127" s="52"/>
      <c r="I127" s="52"/>
      <c r="J127" s="52"/>
      <c r="K127" s="52"/>
      <c r="L127" s="52"/>
      <c r="M127" s="8"/>
    </row>
    <row r="128" spans="1:13" x14ac:dyDescent="0.3">
      <c r="A128" s="19">
        <v>12</v>
      </c>
      <c r="B128" s="249" t="s">
        <v>48</v>
      </c>
      <c r="C128" s="249"/>
      <c r="D128" s="249"/>
      <c r="E128" s="249"/>
      <c r="F128" s="7" t="s">
        <v>11</v>
      </c>
      <c r="G128" s="7"/>
      <c r="H128" s="52"/>
      <c r="I128" s="52"/>
      <c r="J128" s="52"/>
      <c r="K128" s="52"/>
      <c r="L128" s="52"/>
      <c r="M128" s="8"/>
    </row>
    <row r="129" spans="1:13" x14ac:dyDescent="0.3">
      <c r="A129" s="19"/>
      <c r="B129" s="211" t="s">
        <v>28</v>
      </c>
      <c r="C129" s="243" t="s">
        <v>6</v>
      </c>
      <c r="D129" s="244"/>
      <c r="E129" s="245"/>
      <c r="F129" s="211" t="s">
        <v>49</v>
      </c>
      <c r="G129" s="211"/>
      <c r="H129" s="211"/>
      <c r="I129" s="211"/>
      <c r="J129" s="211"/>
      <c r="K129" s="211" t="s">
        <v>50</v>
      </c>
      <c r="L129" s="211"/>
      <c r="M129" s="19"/>
    </row>
    <row r="130" spans="1:13" x14ac:dyDescent="0.3">
      <c r="A130" s="19"/>
      <c r="B130" s="211"/>
      <c r="C130" s="246"/>
      <c r="D130" s="247"/>
      <c r="E130" s="248"/>
      <c r="F130" s="211"/>
      <c r="G130" s="211"/>
      <c r="H130" s="211"/>
      <c r="I130" s="211"/>
      <c r="J130" s="211"/>
      <c r="K130" s="211"/>
      <c r="L130" s="211"/>
      <c r="M130" s="19"/>
    </row>
    <row r="131" spans="1:13" ht="16.5" customHeight="1" x14ac:dyDescent="0.3">
      <c r="A131" s="19"/>
      <c r="B131" s="29">
        <v>1</v>
      </c>
      <c r="C131" s="237" t="s">
        <v>169</v>
      </c>
      <c r="D131" s="238"/>
      <c r="E131" s="239"/>
      <c r="F131" s="264" t="s">
        <v>925</v>
      </c>
      <c r="G131" s="264"/>
      <c r="H131" s="264"/>
      <c r="I131" s="264"/>
      <c r="J131" s="264"/>
      <c r="K131" s="203" t="s">
        <v>209</v>
      </c>
      <c r="L131" s="205"/>
      <c r="M131" s="22"/>
    </row>
    <row r="132" spans="1:13" ht="16.5" customHeight="1" x14ac:dyDescent="0.3">
      <c r="A132" s="19"/>
      <c r="B132" s="29">
        <v>2</v>
      </c>
      <c r="C132" s="240" t="s">
        <v>206</v>
      </c>
      <c r="D132" s="241"/>
      <c r="E132" s="242"/>
      <c r="F132" s="264" t="s">
        <v>925</v>
      </c>
      <c r="G132" s="264"/>
      <c r="H132" s="264"/>
      <c r="I132" s="264"/>
      <c r="J132" s="264"/>
      <c r="K132" s="203" t="s">
        <v>209</v>
      </c>
      <c r="L132" s="205"/>
      <c r="M132" s="28"/>
    </row>
    <row r="133" spans="1:13" ht="27" customHeight="1" x14ac:dyDescent="0.3">
      <c r="A133" s="19"/>
      <c r="B133" s="30">
        <v>3</v>
      </c>
      <c r="C133" s="56" t="s">
        <v>207</v>
      </c>
      <c r="D133" s="57"/>
      <c r="E133" s="58"/>
      <c r="F133" s="264" t="s">
        <v>925</v>
      </c>
      <c r="G133" s="264"/>
      <c r="H133" s="264"/>
      <c r="I133" s="264"/>
      <c r="J133" s="264"/>
      <c r="K133" s="203" t="s">
        <v>239</v>
      </c>
      <c r="L133" s="205"/>
      <c r="M133" s="28"/>
    </row>
    <row r="134" spans="1:13" ht="16.5" customHeight="1" x14ac:dyDescent="0.3">
      <c r="A134" s="19"/>
      <c r="B134" s="29">
        <v>4</v>
      </c>
      <c r="C134" s="240" t="s">
        <v>26</v>
      </c>
      <c r="D134" s="241"/>
      <c r="E134" s="242"/>
      <c r="F134" s="264" t="s">
        <v>925</v>
      </c>
      <c r="G134" s="264"/>
      <c r="H134" s="264"/>
      <c r="I134" s="264"/>
      <c r="J134" s="264"/>
      <c r="K134" s="203" t="s">
        <v>212</v>
      </c>
      <c r="L134" s="205"/>
      <c r="M134" s="28"/>
    </row>
    <row r="135" spans="1:13" ht="9.75" customHeight="1" x14ac:dyDescent="0.3">
      <c r="A135" s="19"/>
      <c r="B135" s="52"/>
      <c r="C135" s="52"/>
      <c r="D135" s="52"/>
      <c r="E135" s="52"/>
      <c r="F135" s="7"/>
      <c r="G135" s="7"/>
      <c r="H135" s="52"/>
      <c r="I135" s="52"/>
      <c r="J135" s="52"/>
      <c r="K135" s="52"/>
      <c r="L135" s="52"/>
      <c r="M135" s="8"/>
    </row>
    <row r="136" spans="1:13" x14ac:dyDescent="0.3">
      <c r="A136" s="19">
        <v>13</v>
      </c>
      <c r="B136" s="249" t="s">
        <v>51</v>
      </c>
      <c r="C136" s="249"/>
      <c r="D136" s="249"/>
      <c r="E136" s="249"/>
      <c r="F136" s="249"/>
      <c r="G136" s="7"/>
      <c r="H136" s="52"/>
      <c r="I136" s="52"/>
      <c r="J136" s="52"/>
      <c r="K136" s="52"/>
      <c r="L136" s="52"/>
      <c r="M136" s="8"/>
    </row>
    <row r="137" spans="1:13" ht="30.75" customHeight="1" x14ac:dyDescent="0.3">
      <c r="A137" s="19"/>
      <c r="B137" s="67" t="s">
        <v>28</v>
      </c>
      <c r="C137" s="250" t="s">
        <v>52</v>
      </c>
      <c r="D137" s="251"/>
      <c r="E137" s="251"/>
      <c r="F137" s="251"/>
      <c r="G137" s="251"/>
      <c r="H137" s="252"/>
      <c r="I137" s="250" t="s">
        <v>53</v>
      </c>
      <c r="J137" s="251"/>
      <c r="K137" s="251"/>
      <c r="L137" s="252"/>
      <c r="M137" s="19"/>
    </row>
    <row r="138" spans="1:13" x14ac:dyDescent="0.3">
      <c r="A138" s="19"/>
      <c r="B138" s="29" t="s">
        <v>1</v>
      </c>
      <c r="C138" s="57" t="s">
        <v>73</v>
      </c>
      <c r="D138" s="57"/>
      <c r="E138" s="72"/>
      <c r="F138" s="57"/>
      <c r="G138" s="57"/>
      <c r="H138" s="72"/>
      <c r="I138" s="56" t="s">
        <v>74</v>
      </c>
      <c r="J138" s="57"/>
      <c r="K138" s="57"/>
      <c r="L138" s="58"/>
      <c r="M138" s="52"/>
    </row>
    <row r="139" spans="1:13" x14ac:dyDescent="0.3">
      <c r="A139" s="19"/>
      <c r="B139" s="29">
        <v>2</v>
      </c>
      <c r="C139" s="57" t="s">
        <v>75</v>
      </c>
      <c r="D139" s="57"/>
      <c r="E139" s="72"/>
      <c r="F139" s="57"/>
      <c r="G139" s="57"/>
      <c r="H139" s="72"/>
      <c r="I139" s="41" t="s">
        <v>82</v>
      </c>
      <c r="J139" s="42"/>
      <c r="K139" s="42"/>
      <c r="L139" s="43"/>
      <c r="M139" s="7"/>
    </row>
    <row r="140" spans="1:13" x14ac:dyDescent="0.3">
      <c r="A140" s="19"/>
      <c r="B140" s="29">
        <v>3</v>
      </c>
      <c r="C140" s="57" t="s">
        <v>76</v>
      </c>
      <c r="D140" s="57"/>
      <c r="E140" s="72"/>
      <c r="F140" s="57"/>
      <c r="G140" s="57"/>
      <c r="H140" s="72"/>
      <c r="I140" s="41" t="s">
        <v>83</v>
      </c>
      <c r="J140" s="42"/>
      <c r="K140" s="42"/>
      <c r="L140" s="43"/>
      <c r="M140" s="7"/>
    </row>
    <row r="141" spans="1:13" x14ac:dyDescent="0.3">
      <c r="A141" s="19"/>
      <c r="B141" s="29">
        <v>4</v>
      </c>
      <c r="C141" s="42" t="s">
        <v>77</v>
      </c>
      <c r="D141" s="42"/>
      <c r="E141" s="72"/>
      <c r="F141" s="42"/>
      <c r="G141" s="42"/>
      <c r="H141" s="72"/>
      <c r="I141" s="41" t="s">
        <v>84</v>
      </c>
      <c r="J141" s="42"/>
      <c r="K141" s="42"/>
      <c r="L141" s="43"/>
      <c r="M141" s="7"/>
    </row>
    <row r="142" spans="1:13" x14ac:dyDescent="0.3">
      <c r="A142" s="19"/>
      <c r="B142" s="29">
        <v>5</v>
      </c>
      <c r="C142" s="42" t="s">
        <v>78</v>
      </c>
      <c r="D142" s="42"/>
      <c r="E142" s="72"/>
      <c r="F142" s="42"/>
      <c r="G142" s="42"/>
      <c r="H142" s="72"/>
      <c r="I142" s="41" t="s">
        <v>85</v>
      </c>
      <c r="J142" s="42"/>
      <c r="K142" s="42"/>
      <c r="L142" s="43"/>
      <c r="M142" s="7"/>
    </row>
    <row r="143" spans="1:13" x14ac:dyDescent="0.3">
      <c r="A143" s="19"/>
      <c r="B143" s="29">
        <v>6</v>
      </c>
      <c r="C143" s="42" t="s">
        <v>79</v>
      </c>
      <c r="D143" s="42"/>
      <c r="E143" s="72"/>
      <c r="F143" s="42"/>
      <c r="G143" s="42"/>
      <c r="H143" s="72"/>
      <c r="I143" s="41" t="s">
        <v>86</v>
      </c>
      <c r="J143" s="42"/>
      <c r="K143" s="42"/>
      <c r="L143" s="43"/>
      <c r="M143" s="7"/>
    </row>
    <row r="144" spans="1:13" x14ac:dyDescent="0.3">
      <c r="A144" s="19"/>
      <c r="B144" s="29">
        <v>7</v>
      </c>
      <c r="C144" s="42" t="s">
        <v>80</v>
      </c>
      <c r="D144" s="42"/>
      <c r="E144" s="72"/>
      <c r="F144" s="42"/>
      <c r="G144" s="42"/>
      <c r="H144" s="72"/>
      <c r="I144" s="41" t="s">
        <v>87</v>
      </c>
      <c r="J144" s="42"/>
      <c r="K144" s="42"/>
      <c r="L144" s="43"/>
      <c r="M144" s="7"/>
    </row>
    <row r="145" spans="1:13" x14ac:dyDescent="0.3">
      <c r="A145" s="19"/>
      <c r="B145" s="29">
        <v>8</v>
      </c>
      <c r="C145" s="57" t="s">
        <v>81</v>
      </c>
      <c r="D145" s="57"/>
      <c r="E145" s="72"/>
      <c r="F145" s="57"/>
      <c r="G145" s="57"/>
      <c r="H145" s="72"/>
      <c r="I145" s="56" t="s">
        <v>88</v>
      </c>
      <c r="J145" s="57"/>
      <c r="K145" s="57"/>
      <c r="L145" s="58"/>
      <c r="M145" s="52"/>
    </row>
    <row r="146" spans="1:13" x14ac:dyDescent="0.3">
      <c r="A146" s="19"/>
      <c r="B146" s="52"/>
      <c r="C146" s="52"/>
      <c r="D146" s="52"/>
      <c r="E146" s="52"/>
      <c r="F146" s="7"/>
      <c r="G146" s="7"/>
      <c r="H146" s="52"/>
      <c r="I146" s="52"/>
      <c r="J146" s="52"/>
      <c r="K146" s="52"/>
      <c r="L146" s="52"/>
      <c r="M146" s="8"/>
    </row>
    <row r="147" spans="1:13" x14ac:dyDescent="0.3">
      <c r="A147" s="19">
        <v>14</v>
      </c>
      <c r="B147" s="249" t="s">
        <v>54</v>
      </c>
      <c r="C147" s="249"/>
      <c r="D147" s="249"/>
      <c r="E147" s="249"/>
      <c r="F147" s="7"/>
      <c r="G147" s="7"/>
      <c r="H147" s="52"/>
      <c r="I147" s="52"/>
      <c r="J147" s="52"/>
      <c r="K147" s="52"/>
      <c r="L147" s="52"/>
      <c r="M147" s="8"/>
    </row>
    <row r="148" spans="1:13" x14ac:dyDescent="0.3">
      <c r="A148" s="19"/>
      <c r="B148" s="211" t="s">
        <v>28</v>
      </c>
      <c r="C148" s="250" t="s">
        <v>55</v>
      </c>
      <c r="D148" s="251"/>
      <c r="E148" s="251"/>
      <c r="F148" s="251"/>
      <c r="G148" s="251"/>
      <c r="H148" s="251"/>
      <c r="I148" s="250" t="s">
        <v>56</v>
      </c>
      <c r="J148" s="251"/>
      <c r="K148" s="251"/>
      <c r="L148" s="252"/>
      <c r="M148" s="19"/>
    </row>
    <row r="149" spans="1:13" x14ac:dyDescent="0.3">
      <c r="A149" s="19"/>
      <c r="B149" s="211"/>
      <c r="C149" s="250"/>
      <c r="D149" s="251"/>
      <c r="E149" s="251"/>
      <c r="F149" s="251"/>
      <c r="G149" s="251"/>
      <c r="H149" s="251"/>
      <c r="I149" s="250"/>
      <c r="J149" s="251"/>
      <c r="K149" s="251"/>
      <c r="L149" s="252"/>
      <c r="M149" s="19"/>
    </row>
    <row r="150" spans="1:13" x14ac:dyDescent="0.3">
      <c r="A150" s="19"/>
      <c r="B150" s="29" t="s">
        <v>1</v>
      </c>
      <c r="C150" s="237" t="s">
        <v>428</v>
      </c>
      <c r="D150" s="238"/>
      <c r="E150" s="238"/>
      <c r="F150" s="238"/>
      <c r="G150" s="238"/>
      <c r="H150" s="239"/>
      <c r="I150" s="41"/>
      <c r="J150" s="73"/>
      <c r="K150" s="73"/>
      <c r="L150" s="74"/>
      <c r="M150" s="48"/>
    </row>
    <row r="151" spans="1:13" x14ac:dyDescent="0.3">
      <c r="A151" s="19"/>
      <c r="B151" s="8"/>
      <c r="C151" s="8"/>
      <c r="D151" s="8"/>
      <c r="E151" s="8"/>
      <c r="F151" s="7"/>
      <c r="G151" s="7"/>
      <c r="H151" s="8"/>
      <c r="I151" s="8"/>
      <c r="J151" s="8"/>
      <c r="K151" s="8"/>
      <c r="L151" s="8"/>
      <c r="M151" s="8"/>
    </row>
    <row r="152" spans="1:13" x14ac:dyDescent="0.3">
      <c r="A152" s="19">
        <v>15</v>
      </c>
      <c r="B152" s="52" t="s">
        <v>57</v>
      </c>
      <c r="C152" s="52"/>
      <c r="D152" s="52"/>
      <c r="E152" s="52"/>
      <c r="F152" s="7"/>
      <c r="G152" s="7"/>
      <c r="H152" s="52"/>
      <c r="I152" s="52"/>
      <c r="J152" s="52"/>
      <c r="K152" s="52"/>
      <c r="L152" s="52"/>
      <c r="M152" s="52"/>
    </row>
    <row r="153" spans="1:13" x14ac:dyDescent="0.3">
      <c r="A153" s="19"/>
      <c r="B153" s="64" t="s">
        <v>14</v>
      </c>
      <c r="C153" s="52" t="s">
        <v>142</v>
      </c>
      <c r="D153" s="52"/>
      <c r="E153" s="45"/>
      <c r="F153" s="7"/>
      <c r="H153" s="45"/>
      <c r="I153" s="52"/>
      <c r="J153" s="52"/>
      <c r="K153" s="52"/>
      <c r="L153" s="52"/>
      <c r="M153" s="52"/>
    </row>
    <row r="154" spans="1:13" x14ac:dyDescent="0.3">
      <c r="A154" s="19"/>
      <c r="B154" s="64"/>
      <c r="C154" s="7" t="s">
        <v>64</v>
      </c>
      <c r="D154" s="52" t="s">
        <v>240</v>
      </c>
      <c r="E154" s="7"/>
      <c r="G154" s="45"/>
      <c r="H154" s="52"/>
      <c r="I154" s="52"/>
      <c r="J154" s="52"/>
      <c r="K154" s="45"/>
      <c r="L154" s="52"/>
      <c r="M154" s="52"/>
    </row>
    <row r="155" spans="1:13" x14ac:dyDescent="0.3">
      <c r="A155" s="19"/>
      <c r="B155" s="64"/>
      <c r="C155" s="7" t="s">
        <v>64</v>
      </c>
      <c r="D155" s="52" t="s">
        <v>241</v>
      </c>
      <c r="E155" s="7"/>
      <c r="G155" s="45"/>
      <c r="H155" s="52"/>
      <c r="I155" s="52"/>
      <c r="J155" s="52"/>
      <c r="K155" s="45"/>
      <c r="L155" s="52"/>
      <c r="M155" s="52"/>
    </row>
    <row r="156" spans="1:13" x14ac:dyDescent="0.3">
      <c r="A156" s="19"/>
      <c r="B156" s="64"/>
      <c r="C156" s="7" t="s">
        <v>64</v>
      </c>
      <c r="D156" s="52" t="s">
        <v>242</v>
      </c>
      <c r="E156" s="7"/>
      <c r="G156" s="45"/>
      <c r="H156" s="52"/>
      <c r="I156" s="52"/>
      <c r="J156" s="52"/>
      <c r="K156" s="45"/>
      <c r="L156" s="52"/>
      <c r="M156" s="52"/>
    </row>
    <row r="157" spans="1:13" x14ac:dyDescent="0.3">
      <c r="A157" s="19"/>
      <c r="B157" s="64"/>
      <c r="C157" s="7" t="s">
        <v>64</v>
      </c>
      <c r="D157" s="52" t="s">
        <v>243</v>
      </c>
      <c r="E157" s="7"/>
      <c r="G157" s="45"/>
      <c r="H157" s="52"/>
      <c r="I157" s="52"/>
      <c r="J157" s="52"/>
      <c r="K157" s="45"/>
      <c r="L157" s="52"/>
      <c r="M157" s="52"/>
    </row>
    <row r="158" spans="1:13" ht="14.25" customHeight="1" x14ac:dyDescent="0.3">
      <c r="A158" s="19"/>
      <c r="B158" s="64"/>
      <c r="C158" s="7"/>
      <c r="D158" s="7"/>
      <c r="E158" s="52"/>
      <c r="F158" s="7"/>
      <c r="G158" s="7"/>
      <c r="H158" s="18"/>
      <c r="I158" s="18"/>
      <c r="J158" s="18"/>
      <c r="K158" s="18"/>
      <c r="L158" s="18"/>
      <c r="M158" s="18"/>
    </row>
    <row r="159" spans="1:13" x14ac:dyDescent="0.3">
      <c r="A159" s="19"/>
      <c r="B159" s="64" t="s">
        <v>15</v>
      </c>
      <c r="C159" s="52" t="s">
        <v>143</v>
      </c>
      <c r="D159" s="52"/>
      <c r="E159" s="45"/>
      <c r="F159" s="7"/>
      <c r="G159" s="7"/>
      <c r="H159" s="45"/>
      <c r="I159" s="52"/>
      <c r="J159" s="52"/>
      <c r="K159" s="52"/>
      <c r="L159" s="52"/>
      <c r="M159" s="52"/>
    </row>
    <row r="160" spans="1:13" x14ac:dyDescent="0.3">
      <c r="A160" s="19"/>
      <c r="B160" s="64"/>
      <c r="C160" s="64" t="s">
        <v>117</v>
      </c>
      <c r="D160" s="19" t="s">
        <v>121</v>
      </c>
      <c r="E160" s="52" t="s">
        <v>120</v>
      </c>
      <c r="F160" s="7"/>
      <c r="G160" s="7"/>
      <c r="H160" s="45"/>
      <c r="I160" s="52"/>
      <c r="J160" s="52"/>
      <c r="K160" s="52"/>
      <c r="L160" s="52"/>
      <c r="M160" s="52"/>
    </row>
    <row r="161" spans="1:13" x14ac:dyDescent="0.3">
      <c r="A161" s="19"/>
      <c r="B161" s="64"/>
      <c r="C161" s="64" t="s">
        <v>118</v>
      </c>
      <c r="D161" s="19" t="s">
        <v>270</v>
      </c>
      <c r="E161" s="52" t="s">
        <v>271</v>
      </c>
      <c r="F161" s="7"/>
      <c r="G161" s="7"/>
      <c r="H161" s="45"/>
      <c r="I161" s="52"/>
      <c r="J161" s="52"/>
      <c r="K161" s="52"/>
      <c r="L161" s="52"/>
      <c r="M161" s="52"/>
    </row>
    <row r="162" spans="1:13" x14ac:dyDescent="0.3">
      <c r="A162" s="19"/>
      <c r="B162" s="64"/>
      <c r="C162" s="64" t="s">
        <v>119</v>
      </c>
      <c r="D162" s="19" t="s">
        <v>123</v>
      </c>
      <c r="E162" s="52" t="s">
        <v>272</v>
      </c>
      <c r="F162" s="7"/>
      <c r="G162" s="7"/>
      <c r="H162" s="52"/>
      <c r="I162" s="52"/>
      <c r="J162" s="52"/>
      <c r="K162" s="52"/>
      <c r="L162" s="52"/>
      <c r="M162" s="52"/>
    </row>
    <row r="163" spans="1:13" x14ac:dyDescent="0.3">
      <c r="A163" s="19"/>
      <c r="B163" s="64"/>
      <c r="C163" s="64" t="s">
        <v>126</v>
      </c>
      <c r="D163" s="19" t="s">
        <v>125</v>
      </c>
      <c r="E163" s="52" t="s">
        <v>273</v>
      </c>
      <c r="F163" s="7"/>
      <c r="G163" s="7"/>
      <c r="H163" s="52"/>
      <c r="I163" s="52"/>
      <c r="J163" s="52"/>
      <c r="K163" s="52"/>
      <c r="L163" s="52"/>
      <c r="M163" s="52"/>
    </row>
    <row r="164" spans="1:13" x14ac:dyDescent="0.3">
      <c r="A164" s="19"/>
      <c r="B164" s="64"/>
      <c r="C164" s="64"/>
      <c r="D164" s="64"/>
      <c r="E164" s="52"/>
      <c r="F164" s="7"/>
      <c r="G164" s="7"/>
      <c r="H164" s="52"/>
      <c r="I164" s="52"/>
      <c r="J164" s="52"/>
      <c r="K164" s="52"/>
      <c r="L164" s="52"/>
      <c r="M164" s="52"/>
    </row>
    <row r="165" spans="1:13" ht="15" customHeight="1" x14ac:dyDescent="0.3">
      <c r="A165" s="19"/>
      <c r="B165" s="64" t="s">
        <v>16</v>
      </c>
      <c r="C165" s="52" t="s">
        <v>144</v>
      </c>
      <c r="D165" s="52"/>
      <c r="E165" s="45"/>
      <c r="F165" s="7"/>
      <c r="H165" s="45"/>
      <c r="I165" s="45"/>
      <c r="J165" s="65"/>
      <c r="K165" s="65"/>
      <c r="L165" s="65"/>
      <c r="M165" s="65"/>
    </row>
    <row r="166" spans="1:13" ht="29.25" customHeight="1" x14ac:dyDescent="0.3">
      <c r="A166" s="19"/>
      <c r="B166" s="64"/>
      <c r="C166" s="12" t="s">
        <v>117</v>
      </c>
      <c r="D166" s="22" t="s">
        <v>94</v>
      </c>
      <c r="E166" s="206" t="s">
        <v>95</v>
      </c>
      <c r="F166" s="206"/>
      <c r="G166" s="206"/>
      <c r="H166" s="206"/>
      <c r="I166" s="206"/>
      <c r="J166" s="206"/>
      <c r="K166" s="206"/>
      <c r="L166" s="206"/>
      <c r="M166" s="13"/>
    </row>
    <row r="167" spans="1:13" ht="32.25" customHeight="1" x14ac:dyDescent="0.3">
      <c r="A167" s="19"/>
      <c r="B167" s="64"/>
      <c r="C167" s="12" t="s">
        <v>118</v>
      </c>
      <c r="D167" s="22" t="s">
        <v>96</v>
      </c>
      <c r="E167" s="206" t="s">
        <v>97</v>
      </c>
      <c r="F167" s="206"/>
      <c r="G167" s="206"/>
      <c r="H167" s="206"/>
      <c r="I167" s="206"/>
      <c r="J167" s="206"/>
      <c r="K167" s="206"/>
      <c r="L167" s="206"/>
      <c r="M167" s="13"/>
    </row>
    <row r="168" spans="1:13" ht="38.25" customHeight="1" x14ac:dyDescent="0.3">
      <c r="A168" s="19"/>
      <c r="B168" s="64"/>
      <c r="C168" s="12" t="s">
        <v>119</v>
      </c>
      <c r="D168" s="22" t="s">
        <v>98</v>
      </c>
      <c r="E168" s="206" t="s">
        <v>140</v>
      </c>
      <c r="F168" s="206"/>
      <c r="G168" s="206"/>
      <c r="H168" s="206"/>
      <c r="I168" s="206"/>
      <c r="J168" s="206"/>
      <c r="K168" s="206"/>
      <c r="L168" s="206"/>
      <c r="M168" s="13"/>
    </row>
    <row r="169" spans="1:13" ht="15" customHeight="1" x14ac:dyDescent="0.3">
      <c r="A169" s="19"/>
      <c r="B169" s="64"/>
      <c r="C169" s="7"/>
      <c r="D169" s="36"/>
      <c r="E169" s="18"/>
      <c r="F169" s="18"/>
      <c r="G169" s="18"/>
      <c r="H169" s="18"/>
      <c r="I169" s="18"/>
      <c r="J169" s="18"/>
      <c r="K169" s="18"/>
      <c r="L169" s="18"/>
      <c r="M169" s="18"/>
    </row>
    <row r="170" spans="1:13" x14ac:dyDescent="0.3">
      <c r="A170" s="19"/>
      <c r="B170" s="64" t="s">
        <v>17</v>
      </c>
      <c r="C170" s="52" t="s">
        <v>145</v>
      </c>
      <c r="D170" s="64"/>
      <c r="E170" s="45"/>
      <c r="F170" s="19"/>
      <c r="H170" s="45"/>
      <c r="I170" s="52"/>
      <c r="J170" s="52"/>
      <c r="K170" s="52"/>
      <c r="L170" s="52"/>
      <c r="M170" s="52"/>
    </row>
    <row r="171" spans="1:13" x14ac:dyDescent="0.3">
      <c r="A171" s="19"/>
      <c r="B171" s="64"/>
      <c r="C171" s="7" t="s">
        <v>117</v>
      </c>
      <c r="D171" s="52" t="s">
        <v>274</v>
      </c>
      <c r="E171" s="52"/>
      <c r="F171" s="19"/>
      <c r="H171" s="45"/>
      <c r="I171" s="52"/>
      <c r="J171" s="52"/>
      <c r="K171" s="52"/>
      <c r="L171" s="52"/>
      <c r="M171" s="52"/>
    </row>
    <row r="172" spans="1:13" x14ac:dyDescent="0.3">
      <c r="A172" s="19"/>
      <c r="B172" s="64"/>
      <c r="C172" s="7" t="s">
        <v>118</v>
      </c>
      <c r="D172" s="52" t="s">
        <v>275</v>
      </c>
      <c r="E172" s="52"/>
      <c r="F172" s="19"/>
      <c r="H172" s="45"/>
      <c r="I172" s="52"/>
      <c r="J172" s="52"/>
      <c r="K172" s="52"/>
      <c r="L172" s="52"/>
      <c r="M172" s="52"/>
    </row>
    <row r="173" spans="1:13" x14ac:dyDescent="0.3">
      <c r="A173" s="19"/>
      <c r="B173" s="64"/>
      <c r="C173" s="7" t="s">
        <v>119</v>
      </c>
      <c r="D173" s="52" t="s">
        <v>250</v>
      </c>
      <c r="E173" s="52"/>
      <c r="F173" s="19"/>
      <c r="G173" s="7"/>
      <c r="H173" s="52"/>
      <c r="I173" s="52"/>
      <c r="J173" s="52"/>
      <c r="K173" s="52"/>
      <c r="L173" s="52"/>
      <c r="M173" s="52"/>
    </row>
    <row r="174" spans="1:13" x14ac:dyDescent="0.3">
      <c r="A174" s="19"/>
      <c r="B174" s="64"/>
      <c r="C174" s="7"/>
      <c r="D174" s="52"/>
      <c r="E174" s="52"/>
      <c r="F174" s="19"/>
      <c r="G174" s="7"/>
      <c r="H174" s="52"/>
      <c r="I174" s="52"/>
      <c r="J174" s="52"/>
      <c r="K174" s="52"/>
      <c r="L174" s="52"/>
      <c r="M174" s="52"/>
    </row>
    <row r="175" spans="1:13" x14ac:dyDescent="0.3">
      <c r="A175" s="19"/>
      <c r="B175" s="64" t="s">
        <v>18</v>
      </c>
      <c r="C175" s="52" t="s">
        <v>146</v>
      </c>
      <c r="D175" s="64"/>
      <c r="E175" s="45"/>
      <c r="F175" s="19"/>
      <c r="H175" s="45"/>
      <c r="I175" s="52"/>
      <c r="J175" s="52"/>
      <c r="K175" s="52"/>
      <c r="L175" s="52"/>
      <c r="M175" s="52"/>
    </row>
    <row r="176" spans="1:13" x14ac:dyDescent="0.3">
      <c r="A176" s="19"/>
      <c r="B176" s="64"/>
      <c r="C176" s="7" t="s">
        <v>64</v>
      </c>
      <c r="D176" s="52" t="s">
        <v>104</v>
      </c>
      <c r="E176" s="52"/>
      <c r="F176" s="19"/>
      <c r="H176" s="45"/>
      <c r="I176" s="52"/>
      <c r="J176" s="52"/>
      <c r="K176" s="52"/>
      <c r="L176" s="52"/>
      <c r="M176" s="52"/>
    </row>
    <row r="177" spans="1:13" x14ac:dyDescent="0.3">
      <c r="A177" s="19"/>
      <c r="B177" s="64"/>
      <c r="C177" s="7" t="s">
        <v>64</v>
      </c>
      <c r="D177" s="52" t="s">
        <v>105</v>
      </c>
      <c r="E177" s="52"/>
      <c r="F177" s="19"/>
      <c r="H177" s="45"/>
      <c r="I177" s="52"/>
      <c r="J177" s="52"/>
      <c r="K177" s="52"/>
      <c r="L177" s="52"/>
      <c r="M177" s="52"/>
    </row>
    <row r="178" spans="1:13" x14ac:dyDescent="0.3">
      <c r="A178" s="19"/>
      <c r="B178" s="64"/>
      <c r="C178" s="7" t="s">
        <v>64</v>
      </c>
      <c r="D178" s="52" t="s">
        <v>106</v>
      </c>
      <c r="E178" s="52"/>
      <c r="F178" s="19"/>
      <c r="H178" s="45"/>
      <c r="I178" s="52"/>
      <c r="J178" s="52"/>
      <c r="K178" s="52"/>
      <c r="L178" s="52"/>
      <c r="M178" s="52"/>
    </row>
    <row r="179" spans="1:13" x14ac:dyDescent="0.3">
      <c r="A179" s="19"/>
      <c r="B179" s="64"/>
      <c r="C179" s="7" t="s">
        <v>64</v>
      </c>
      <c r="D179" s="52" t="s">
        <v>107</v>
      </c>
      <c r="E179" s="52"/>
      <c r="F179" s="19"/>
      <c r="G179" s="7"/>
      <c r="H179" s="52"/>
      <c r="I179" s="52"/>
      <c r="J179" s="52"/>
      <c r="K179" s="52"/>
      <c r="L179" s="52"/>
      <c r="M179" s="52"/>
    </row>
    <row r="180" spans="1:13" x14ac:dyDescent="0.3">
      <c r="A180" s="19"/>
      <c r="B180" s="64"/>
      <c r="C180" s="7"/>
      <c r="D180" s="52"/>
      <c r="E180" s="52"/>
      <c r="F180" s="19"/>
      <c r="G180" s="7"/>
      <c r="H180" s="52"/>
      <c r="I180" s="52"/>
      <c r="J180" s="52"/>
      <c r="K180" s="52"/>
      <c r="L180" s="52"/>
      <c r="M180" s="52"/>
    </row>
    <row r="181" spans="1:13" x14ac:dyDescent="0.3">
      <c r="A181" s="19"/>
      <c r="B181" s="64" t="s">
        <v>19</v>
      </c>
      <c r="C181" s="52" t="s">
        <v>147</v>
      </c>
      <c r="D181" s="64"/>
      <c r="E181" s="45"/>
      <c r="F181" s="19"/>
      <c r="G181" s="7"/>
      <c r="H181" s="52"/>
      <c r="I181" s="52"/>
      <c r="J181" s="52"/>
      <c r="K181" s="52"/>
      <c r="L181" s="52"/>
      <c r="M181" s="52"/>
    </row>
    <row r="182" spans="1:13" x14ac:dyDescent="0.3">
      <c r="A182" s="19"/>
      <c r="B182" s="52"/>
      <c r="C182" s="52" t="s">
        <v>117</v>
      </c>
      <c r="D182" s="52" t="s">
        <v>130</v>
      </c>
      <c r="E182" s="45"/>
      <c r="F182" s="19" t="s">
        <v>11</v>
      </c>
      <c r="G182" s="7" t="s">
        <v>108</v>
      </c>
      <c r="H182" s="52"/>
      <c r="I182" s="52"/>
      <c r="J182" s="52"/>
      <c r="K182" s="52"/>
      <c r="L182" s="52"/>
      <c r="M182" s="52"/>
    </row>
    <row r="183" spans="1:13" x14ac:dyDescent="0.3">
      <c r="A183" s="19"/>
      <c r="B183" s="52"/>
      <c r="C183" s="52" t="s">
        <v>118</v>
      </c>
      <c r="D183" s="52" t="s">
        <v>131</v>
      </c>
      <c r="E183" s="45"/>
      <c r="F183" s="19" t="s">
        <v>11</v>
      </c>
      <c r="G183" s="7" t="s">
        <v>109</v>
      </c>
      <c r="H183" s="52"/>
      <c r="I183" s="52"/>
      <c r="J183" s="52"/>
      <c r="K183" s="52"/>
      <c r="L183" s="52"/>
      <c r="M183" s="52"/>
    </row>
    <row r="184" spans="1:13" x14ac:dyDescent="0.3">
      <c r="A184" s="19"/>
      <c r="B184" s="52"/>
      <c r="C184" s="52" t="s">
        <v>119</v>
      </c>
      <c r="D184" s="52" t="s">
        <v>132</v>
      </c>
      <c r="E184" s="45"/>
      <c r="F184" s="19" t="s">
        <v>11</v>
      </c>
      <c r="G184" s="7" t="s">
        <v>109</v>
      </c>
      <c r="H184" s="52"/>
      <c r="I184" s="52"/>
      <c r="J184" s="52"/>
      <c r="K184" s="52"/>
      <c r="L184" s="52"/>
      <c r="M184" s="52"/>
    </row>
    <row r="185" spans="1:13" x14ac:dyDescent="0.3">
      <c r="A185" s="19"/>
      <c r="B185" s="52"/>
      <c r="C185" s="52" t="s">
        <v>126</v>
      </c>
      <c r="D185" s="52" t="s">
        <v>133</v>
      </c>
      <c r="E185" s="45"/>
      <c r="F185" s="19" t="s">
        <v>11</v>
      </c>
      <c r="G185" s="7" t="s">
        <v>109</v>
      </c>
      <c r="H185" s="52"/>
      <c r="I185" s="52"/>
      <c r="J185" s="52"/>
      <c r="K185" s="52"/>
      <c r="L185" s="52"/>
      <c r="M185" s="52"/>
    </row>
    <row r="186" spans="1:13" x14ac:dyDescent="0.3">
      <c r="A186" s="19"/>
      <c r="B186" s="52"/>
      <c r="C186" s="52" t="s">
        <v>127</v>
      </c>
      <c r="D186" s="52" t="s">
        <v>134</v>
      </c>
      <c r="E186" s="45"/>
      <c r="F186" s="19" t="s">
        <v>11</v>
      </c>
      <c r="G186" s="7" t="s">
        <v>109</v>
      </c>
      <c r="H186" s="52"/>
      <c r="I186" s="52"/>
      <c r="J186" s="52"/>
      <c r="K186" s="52"/>
      <c r="L186" s="52"/>
      <c r="M186" s="52"/>
    </row>
    <row r="187" spans="1:13" x14ac:dyDescent="0.3">
      <c r="A187" s="19"/>
      <c r="B187" s="52"/>
      <c r="C187" s="52" t="s">
        <v>128</v>
      </c>
      <c r="D187" s="52" t="s">
        <v>135</v>
      </c>
      <c r="E187" s="45"/>
      <c r="F187" s="19" t="s">
        <v>11</v>
      </c>
      <c r="G187" s="7" t="s">
        <v>110</v>
      </c>
      <c r="H187" s="52"/>
      <c r="I187" s="52"/>
      <c r="J187" s="52"/>
      <c r="K187" s="52"/>
      <c r="L187" s="52"/>
      <c r="M187" s="52"/>
    </row>
    <row r="188" spans="1:13" x14ac:dyDescent="0.3">
      <c r="A188" s="19"/>
      <c r="B188" s="52"/>
      <c r="C188" s="52" t="s">
        <v>129</v>
      </c>
      <c r="D188" s="52" t="s">
        <v>136</v>
      </c>
      <c r="E188" s="45"/>
      <c r="F188" s="19" t="s">
        <v>11</v>
      </c>
      <c r="G188" s="7" t="s">
        <v>109</v>
      </c>
      <c r="H188" s="52"/>
      <c r="I188" s="52"/>
      <c r="J188" s="52"/>
      <c r="K188" s="52"/>
      <c r="L188" s="52"/>
      <c r="M188" s="52"/>
    </row>
    <row r="189" spans="1:13" x14ac:dyDescent="0.3">
      <c r="A189" s="19"/>
      <c r="B189" s="52"/>
      <c r="C189" s="52"/>
      <c r="D189" s="52"/>
      <c r="E189" s="52"/>
      <c r="F189" s="19"/>
      <c r="G189" s="7"/>
      <c r="H189" s="52"/>
      <c r="I189" s="52"/>
      <c r="J189" s="52"/>
      <c r="K189" s="52"/>
      <c r="L189" s="52"/>
      <c r="M189" s="52"/>
    </row>
    <row r="190" spans="1:13" x14ac:dyDescent="0.3">
      <c r="A190" s="19"/>
      <c r="B190" s="64" t="s">
        <v>58</v>
      </c>
      <c r="C190" s="52" t="s">
        <v>148</v>
      </c>
      <c r="D190" s="64"/>
      <c r="E190" s="45"/>
      <c r="F190" s="19"/>
      <c r="G190" s="7" t="s">
        <v>111</v>
      </c>
      <c r="H190" s="52"/>
      <c r="I190" s="52"/>
      <c r="J190" s="52"/>
      <c r="K190" s="52"/>
      <c r="L190" s="52"/>
      <c r="M190" s="52"/>
    </row>
    <row r="191" spans="1:13" x14ac:dyDescent="0.3">
      <c r="A191" s="19"/>
      <c r="B191" s="52"/>
      <c r="C191" s="52" t="s">
        <v>117</v>
      </c>
      <c r="D191" s="52" t="s">
        <v>137</v>
      </c>
      <c r="E191" s="45"/>
      <c r="F191" s="19" t="s">
        <v>11</v>
      </c>
      <c r="G191" s="7" t="s">
        <v>276</v>
      </c>
      <c r="H191" s="52"/>
      <c r="I191" s="52"/>
      <c r="J191" s="52"/>
      <c r="K191" s="52"/>
      <c r="L191" s="52"/>
      <c r="M191" s="52"/>
    </row>
    <row r="192" spans="1:13" x14ac:dyDescent="0.3">
      <c r="A192" s="19"/>
      <c r="B192" s="52"/>
      <c r="C192" s="52" t="s">
        <v>118</v>
      </c>
      <c r="D192" s="52" t="s">
        <v>138</v>
      </c>
      <c r="E192" s="45"/>
      <c r="F192" s="19" t="s">
        <v>11</v>
      </c>
      <c r="G192" s="7" t="s">
        <v>113</v>
      </c>
      <c r="H192" s="52"/>
      <c r="I192" s="52"/>
      <c r="J192" s="52"/>
      <c r="K192" s="52"/>
      <c r="L192" s="52"/>
      <c r="M192" s="52"/>
    </row>
    <row r="193" spans="1:13" x14ac:dyDescent="0.3">
      <c r="A193" s="19"/>
      <c r="B193" s="52"/>
      <c r="C193" s="52"/>
      <c r="D193" s="52"/>
      <c r="E193" s="45"/>
      <c r="F193" s="7"/>
      <c r="G193" s="7" t="s">
        <v>277</v>
      </c>
      <c r="H193" s="52"/>
      <c r="I193" s="52"/>
      <c r="J193" s="52"/>
      <c r="K193" s="52"/>
      <c r="L193" s="52"/>
      <c r="M193" s="52"/>
    </row>
    <row r="194" spans="1:13" x14ac:dyDescent="0.3">
      <c r="A194" s="19"/>
      <c r="B194" s="52"/>
      <c r="C194" s="52" t="s">
        <v>119</v>
      </c>
      <c r="D194" s="52" t="s">
        <v>139</v>
      </c>
      <c r="E194" s="45"/>
      <c r="F194" s="7" t="s">
        <v>11</v>
      </c>
      <c r="G194" s="7" t="s">
        <v>64</v>
      </c>
      <c r="H194" s="52"/>
      <c r="I194" s="52"/>
      <c r="J194" s="52"/>
      <c r="K194" s="52"/>
      <c r="L194" s="52"/>
      <c r="M194" s="52"/>
    </row>
    <row r="195" spans="1:13" x14ac:dyDescent="0.3">
      <c r="A195" s="19"/>
      <c r="B195" s="52"/>
      <c r="C195" s="52"/>
      <c r="D195" s="52"/>
      <c r="E195" s="45"/>
      <c r="F195" s="7"/>
      <c r="G195" s="7"/>
      <c r="H195" s="52"/>
      <c r="I195" s="52"/>
      <c r="J195" s="52"/>
      <c r="K195" s="52"/>
      <c r="L195" s="52"/>
      <c r="M195" s="52"/>
    </row>
    <row r="196" spans="1:13" ht="29.25" customHeight="1" x14ac:dyDescent="0.3">
      <c r="A196" s="28">
        <v>16</v>
      </c>
      <c r="B196" s="194" t="s">
        <v>59</v>
      </c>
      <c r="C196" s="194"/>
      <c r="D196" s="194"/>
      <c r="E196" s="194"/>
      <c r="F196" s="19" t="s">
        <v>11</v>
      </c>
      <c r="G196" s="7" t="s">
        <v>566</v>
      </c>
      <c r="H196" s="52"/>
      <c r="I196" s="52"/>
      <c r="J196" s="52"/>
      <c r="K196" s="52"/>
      <c r="L196" s="52"/>
      <c r="M196" s="52"/>
    </row>
    <row r="197" spans="1:13" ht="15" customHeight="1" x14ac:dyDescent="0.3">
      <c r="A197" s="19"/>
      <c r="B197" s="18"/>
      <c r="C197" s="18"/>
      <c r="D197" s="18"/>
      <c r="E197" s="18"/>
      <c r="F197" s="19"/>
      <c r="G197" s="7"/>
      <c r="H197" s="52"/>
      <c r="I197" s="52"/>
      <c r="J197" s="52"/>
      <c r="K197" s="52"/>
      <c r="L197" s="52"/>
      <c r="M197" s="52"/>
    </row>
    <row r="198" spans="1:13" x14ac:dyDescent="0.3">
      <c r="A198" s="19">
        <v>17</v>
      </c>
      <c r="B198" s="249" t="s">
        <v>60</v>
      </c>
      <c r="C198" s="249"/>
      <c r="D198" s="249"/>
      <c r="E198" s="249"/>
      <c r="F198" s="19" t="s">
        <v>11</v>
      </c>
      <c r="G198" s="7" t="s">
        <v>278</v>
      </c>
      <c r="H198" s="52"/>
      <c r="I198" s="52"/>
      <c r="J198" s="52"/>
      <c r="K198" s="52"/>
      <c r="L198" s="52"/>
      <c r="M198" s="52"/>
    </row>
    <row r="199" spans="1:13" x14ac:dyDescent="0.3">
      <c r="A199" s="19"/>
      <c r="B199" s="52"/>
      <c r="C199" s="52"/>
      <c r="D199" s="52"/>
      <c r="E199" s="52"/>
      <c r="F199" s="7"/>
      <c r="G199" s="7"/>
      <c r="H199" s="52"/>
      <c r="I199" s="52"/>
      <c r="J199" s="52"/>
      <c r="K199" s="52"/>
      <c r="L199" s="52"/>
      <c r="M199" s="52"/>
    </row>
    <row r="200" spans="1:13" x14ac:dyDescent="0.3">
      <c r="A200" s="19"/>
      <c r="B200" s="52"/>
      <c r="C200" s="52"/>
      <c r="D200" s="52"/>
      <c r="E200" s="52"/>
      <c r="F200" s="7"/>
      <c r="G200" s="7"/>
      <c r="H200" s="52"/>
      <c r="I200" s="52"/>
      <c r="J200" s="52"/>
      <c r="K200" s="52"/>
      <c r="L200" s="52"/>
      <c r="M200" s="52"/>
    </row>
    <row r="201" spans="1:13" x14ac:dyDescent="0.3">
      <c r="A201" s="19"/>
      <c r="B201" s="52"/>
      <c r="C201" s="52"/>
      <c r="D201" s="52"/>
      <c r="E201" s="52"/>
      <c r="F201" s="7"/>
      <c r="G201" s="7"/>
      <c r="H201" s="52"/>
      <c r="I201" s="52"/>
      <c r="J201" s="52"/>
      <c r="K201" s="52"/>
      <c r="L201" s="52"/>
      <c r="M201" s="52"/>
    </row>
    <row r="202" spans="1:13" x14ac:dyDescent="0.3">
      <c r="A202" s="19"/>
      <c r="B202" s="52"/>
      <c r="C202" s="52"/>
      <c r="D202" s="52"/>
      <c r="E202" s="52"/>
      <c r="F202" s="7"/>
      <c r="G202" s="7"/>
      <c r="H202" s="52"/>
      <c r="I202" s="52"/>
      <c r="J202" s="52"/>
      <c r="K202" s="52"/>
      <c r="L202" s="52"/>
      <c r="M202" s="52"/>
    </row>
    <row r="203" spans="1:13" x14ac:dyDescent="0.3">
      <c r="A203" s="19"/>
      <c r="B203" s="8"/>
      <c r="C203" s="8"/>
      <c r="D203" s="8"/>
      <c r="E203" s="8"/>
      <c r="F203" s="7"/>
      <c r="G203" s="7"/>
      <c r="H203" s="8"/>
      <c r="I203" s="8"/>
      <c r="J203" s="8"/>
      <c r="K203" s="8"/>
      <c r="L203" s="8"/>
      <c r="M203" s="8"/>
    </row>
    <row r="204" spans="1:13" x14ac:dyDescent="0.3">
      <c r="A204" s="19"/>
      <c r="B204" s="8"/>
      <c r="C204" s="8"/>
      <c r="D204" s="8"/>
      <c r="E204" s="8"/>
      <c r="F204" s="7"/>
      <c r="G204" s="7"/>
      <c r="H204" s="8"/>
      <c r="I204" s="8"/>
      <c r="J204" s="8"/>
      <c r="K204" s="8"/>
      <c r="L204" s="8"/>
      <c r="M204" s="8"/>
    </row>
    <row r="205" spans="1:13" x14ac:dyDescent="0.3">
      <c r="A205" s="19"/>
      <c r="B205" s="8"/>
      <c r="C205" s="8"/>
      <c r="D205" s="8"/>
      <c r="E205" s="8"/>
      <c r="F205" s="7"/>
      <c r="G205" s="7"/>
      <c r="H205" s="8"/>
      <c r="I205" s="8"/>
      <c r="J205" s="8"/>
      <c r="K205" s="8"/>
      <c r="L205" s="8"/>
      <c r="M205" s="8"/>
    </row>
    <row r="206" spans="1:13" x14ac:dyDescent="0.3">
      <c r="A206" s="19"/>
      <c r="B206" s="8"/>
      <c r="C206" s="8"/>
      <c r="D206" s="8"/>
      <c r="E206" s="8"/>
      <c r="F206" s="7"/>
      <c r="G206" s="7"/>
      <c r="H206" s="8"/>
      <c r="I206" s="8"/>
      <c r="J206" s="8"/>
      <c r="K206" s="8"/>
      <c r="L206" s="8"/>
      <c r="M206" s="8"/>
    </row>
  </sheetData>
  <mergeCells count="209">
    <mergeCell ref="K134:L134"/>
    <mergeCell ref="B128:E128"/>
    <mergeCell ref="B129:B130"/>
    <mergeCell ref="C129:E130"/>
    <mergeCell ref="F129:J130"/>
    <mergeCell ref="K129:L130"/>
    <mergeCell ref="C131:E131"/>
    <mergeCell ref="F131:J131"/>
    <mergeCell ref="K131:L131"/>
    <mergeCell ref="E168:L168"/>
    <mergeCell ref="B196:E196"/>
    <mergeCell ref="B198:E198"/>
    <mergeCell ref="C41:E41"/>
    <mergeCell ref="F41:H41"/>
    <mergeCell ref="C42:E42"/>
    <mergeCell ref="F42:H42"/>
    <mergeCell ref="C150:H150"/>
    <mergeCell ref="E166:L166"/>
    <mergeCell ref="B136:F136"/>
    <mergeCell ref="C137:H137"/>
    <mergeCell ref="I137:L137"/>
    <mergeCell ref="B147:E147"/>
    <mergeCell ref="B148:B149"/>
    <mergeCell ref="C148:H149"/>
    <mergeCell ref="I148:L149"/>
    <mergeCell ref="C132:E132"/>
    <mergeCell ref="F132:J132"/>
    <mergeCell ref="K132:L132"/>
    <mergeCell ref="F133:J133"/>
    <mergeCell ref="E167:L167"/>
    <mergeCell ref="K133:L133"/>
    <mergeCell ref="C134:E134"/>
    <mergeCell ref="F134:J134"/>
    <mergeCell ref="C124:L124"/>
    <mergeCell ref="C125:L125"/>
    <mergeCell ref="C126:L126"/>
    <mergeCell ref="C120:L120"/>
    <mergeCell ref="C121:L121"/>
    <mergeCell ref="C122:L122"/>
    <mergeCell ref="C123:L123"/>
    <mergeCell ref="C116:L116"/>
    <mergeCell ref="C117:L117"/>
    <mergeCell ref="B112:E112"/>
    <mergeCell ref="C113:L113"/>
    <mergeCell ref="C114:L114"/>
    <mergeCell ref="C115:L115"/>
    <mergeCell ref="C78:H78"/>
    <mergeCell ref="I78:L78"/>
    <mergeCell ref="B91:E91"/>
    <mergeCell ref="B92:B93"/>
    <mergeCell ref="C92:H93"/>
    <mergeCell ref="I92:L93"/>
    <mergeCell ref="C88:H88"/>
    <mergeCell ref="I88:L88"/>
    <mergeCell ref="C89:H89"/>
    <mergeCell ref="I89:L89"/>
    <mergeCell ref="I86:L86"/>
    <mergeCell ref="C100:H100"/>
    <mergeCell ref="I100:L100"/>
    <mergeCell ref="C101:H101"/>
    <mergeCell ref="I101:L101"/>
    <mergeCell ref="C102:H102"/>
    <mergeCell ref="I102:L102"/>
    <mergeCell ref="C97:H97"/>
    <mergeCell ref="I97:L97"/>
    <mergeCell ref="C98:H98"/>
    <mergeCell ref="C74:H74"/>
    <mergeCell ref="C75:H75"/>
    <mergeCell ref="I75:L75"/>
    <mergeCell ref="C76:H76"/>
    <mergeCell ref="I76:L76"/>
    <mergeCell ref="C77:H77"/>
    <mergeCell ref="I77:L77"/>
    <mergeCell ref="C87:H87"/>
    <mergeCell ref="I87:L87"/>
    <mergeCell ref="C79:H79"/>
    <mergeCell ref="I79:L79"/>
    <mergeCell ref="C80:H80"/>
    <mergeCell ref="I80:L80"/>
    <mergeCell ref="C81:H81"/>
    <mergeCell ref="I81:L81"/>
    <mergeCell ref="C82:H82"/>
    <mergeCell ref="I82:L82"/>
    <mergeCell ref="C83:H83"/>
    <mergeCell ref="I83:L83"/>
    <mergeCell ref="C84:H84"/>
    <mergeCell ref="I84:L84"/>
    <mergeCell ref="C85:H85"/>
    <mergeCell ref="I85:L85"/>
    <mergeCell ref="C86:H86"/>
    <mergeCell ref="B70:E70"/>
    <mergeCell ref="B71:B72"/>
    <mergeCell ref="C71:H72"/>
    <mergeCell ref="I71:L72"/>
    <mergeCell ref="C73:H73"/>
    <mergeCell ref="I73:L73"/>
    <mergeCell ref="C62:H62"/>
    <mergeCell ref="I62:L62"/>
    <mergeCell ref="C67:H67"/>
    <mergeCell ref="I67:L67"/>
    <mergeCell ref="C68:H68"/>
    <mergeCell ref="I68:L68"/>
    <mergeCell ref="C65:H65"/>
    <mergeCell ref="I65:L65"/>
    <mergeCell ref="C66:H66"/>
    <mergeCell ref="I66:L66"/>
    <mergeCell ref="C63:H63"/>
    <mergeCell ref="I63:L63"/>
    <mergeCell ref="C64:H64"/>
    <mergeCell ref="I64:L64"/>
    <mergeCell ref="C59:H59"/>
    <mergeCell ref="I59:L59"/>
    <mergeCell ref="C60:H60"/>
    <mergeCell ref="I60:L60"/>
    <mergeCell ref="C61:H61"/>
    <mergeCell ref="I61:L61"/>
    <mergeCell ref="C56:H56"/>
    <mergeCell ref="I56:L56"/>
    <mergeCell ref="C57:H57"/>
    <mergeCell ref="I57:L57"/>
    <mergeCell ref="C58:H58"/>
    <mergeCell ref="I58:L58"/>
    <mergeCell ref="C53:H53"/>
    <mergeCell ref="I53:L53"/>
    <mergeCell ref="C54:H54"/>
    <mergeCell ref="I54:L54"/>
    <mergeCell ref="C55:H55"/>
    <mergeCell ref="I55:L55"/>
    <mergeCell ref="B49:E49"/>
    <mergeCell ref="B50:B51"/>
    <mergeCell ref="C50:H51"/>
    <mergeCell ref="I50:L51"/>
    <mergeCell ref="C52:H52"/>
    <mergeCell ref="I52:L52"/>
    <mergeCell ref="C39:E39"/>
    <mergeCell ref="F39:H39"/>
    <mergeCell ref="C45:E45"/>
    <mergeCell ref="F45:H45"/>
    <mergeCell ref="B46:K46"/>
    <mergeCell ref="B47:K47"/>
    <mergeCell ref="C40:E40"/>
    <mergeCell ref="F40:H40"/>
    <mergeCell ref="C43:E43"/>
    <mergeCell ref="F43:H43"/>
    <mergeCell ref="C44:E44"/>
    <mergeCell ref="F44:H44"/>
    <mergeCell ref="C37:E37"/>
    <mergeCell ref="F37:H37"/>
    <mergeCell ref="C38:E38"/>
    <mergeCell ref="F38:H38"/>
    <mergeCell ref="C34:E34"/>
    <mergeCell ref="F34:H34"/>
    <mergeCell ref="C35:E35"/>
    <mergeCell ref="F35:H35"/>
    <mergeCell ref="C36:E36"/>
    <mergeCell ref="F36:H36"/>
    <mergeCell ref="C31:E31"/>
    <mergeCell ref="F31:H31"/>
    <mergeCell ref="C32:E32"/>
    <mergeCell ref="F32:H32"/>
    <mergeCell ref="C33:E33"/>
    <mergeCell ref="F33:H33"/>
    <mergeCell ref="L26:L28"/>
    <mergeCell ref="M26:M28"/>
    <mergeCell ref="C29:E29"/>
    <mergeCell ref="F29:H29"/>
    <mergeCell ref="C30:E30"/>
    <mergeCell ref="F30:H30"/>
    <mergeCell ref="A1:L1"/>
    <mergeCell ref="B3:E3"/>
    <mergeCell ref="B4:E4"/>
    <mergeCell ref="B5:E5"/>
    <mergeCell ref="B13:E13"/>
    <mergeCell ref="G13:L13"/>
    <mergeCell ref="B26:B28"/>
    <mergeCell ref="C26:E28"/>
    <mergeCell ref="F26:H28"/>
    <mergeCell ref="I26:I28"/>
    <mergeCell ref="J26:J28"/>
    <mergeCell ref="K26:K28"/>
    <mergeCell ref="B14:E14"/>
    <mergeCell ref="H23:L23"/>
    <mergeCell ref="B24:E24"/>
    <mergeCell ref="G15:L15"/>
    <mergeCell ref="G9:K9"/>
    <mergeCell ref="I98:L98"/>
    <mergeCell ref="C99:H99"/>
    <mergeCell ref="I99:L99"/>
    <mergeCell ref="C94:H94"/>
    <mergeCell ref="I94:L94"/>
    <mergeCell ref="C95:H95"/>
    <mergeCell ref="C96:H96"/>
    <mergeCell ref="I96:L96"/>
    <mergeCell ref="C108:H108"/>
    <mergeCell ref="I108:L108"/>
    <mergeCell ref="C109:H109"/>
    <mergeCell ref="I109:L109"/>
    <mergeCell ref="C110:H110"/>
    <mergeCell ref="I110:L110"/>
    <mergeCell ref="C103:H103"/>
    <mergeCell ref="I103:L103"/>
    <mergeCell ref="C104:H104"/>
    <mergeCell ref="I104:L104"/>
    <mergeCell ref="C105:H105"/>
    <mergeCell ref="I105:L105"/>
    <mergeCell ref="C106:H106"/>
    <mergeCell ref="I106:L106"/>
    <mergeCell ref="C107:H107"/>
    <mergeCell ref="I107:L107"/>
  </mergeCells>
  <pageMargins left="0.78740157480314965" right="0.78740157480314965" top="0.78740157480314965" bottom="1.5748031496062993" header="0.31496062992125984" footer="0.31496062992125984"/>
  <pageSetup paperSize="132" scale="90" orientation="portrait" horizontalDpi="4294967294" r:id="rId1"/>
  <rowBreaks count="4" manualBreakCount="4">
    <brk id="38" max="11" man="1"/>
    <brk id="77" max="11" man="1"/>
    <brk id="118" max="11" man="1"/>
    <brk id="174" max="11" man="1"/>
  </row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74"/>
  <sheetViews>
    <sheetView view="pageBreakPreview" topLeftCell="A29" zoomScaleNormal="100" zoomScaleSheetLayoutView="100" workbookViewId="0">
      <selection activeCell="F37" sqref="F37:H37"/>
    </sheetView>
  </sheetViews>
  <sheetFormatPr defaultRowHeight="16.5" x14ac:dyDescent="0.3"/>
  <cols>
    <col min="1" max="1" width="3" style="3" customWidth="1"/>
    <col min="2" max="2" width="3.5703125" style="2" customWidth="1"/>
    <col min="3" max="3" width="2.5703125" style="2" customWidth="1"/>
    <col min="4" max="4" width="4.140625" style="2" customWidth="1"/>
    <col min="5" max="5" width="20.7109375" style="2" customWidth="1"/>
    <col min="6" max="7" width="2.42578125" style="4" customWidth="1"/>
    <col min="8" max="9" width="8.140625" style="2" customWidth="1"/>
    <col min="10" max="10" width="12" style="2" customWidth="1"/>
    <col min="11" max="11" width="8.7109375" style="2" customWidth="1"/>
    <col min="12" max="12" width="12.140625" style="2" customWidth="1"/>
    <col min="13" max="13" width="11" style="2" customWidth="1"/>
    <col min="14" max="14" width="17.85546875" style="2" customWidth="1"/>
    <col min="15" max="16384" width="9.140625" style="2"/>
  </cols>
  <sheetData>
    <row r="1" spans="1:13" ht="22.5" customHeight="1" x14ac:dyDescent="0.3">
      <c r="A1" s="228" t="s">
        <v>0</v>
      </c>
      <c r="B1" s="228"/>
      <c r="C1" s="228"/>
      <c r="D1" s="228"/>
      <c r="E1" s="228"/>
      <c r="F1" s="228"/>
      <c r="G1" s="228"/>
      <c r="H1" s="228"/>
      <c r="I1" s="228"/>
      <c r="J1" s="228"/>
      <c r="K1" s="228"/>
      <c r="L1" s="228"/>
      <c r="M1" s="1"/>
    </row>
    <row r="3" spans="1:13" x14ac:dyDescent="0.3">
      <c r="A3" s="5" t="s">
        <v>1</v>
      </c>
      <c r="B3" s="229" t="s">
        <v>6</v>
      </c>
      <c r="C3" s="229"/>
      <c r="D3" s="229"/>
      <c r="E3" s="229"/>
      <c r="F3" s="7" t="s">
        <v>11</v>
      </c>
      <c r="G3" s="229" t="s">
        <v>814</v>
      </c>
      <c r="H3" s="229"/>
      <c r="I3" s="229"/>
      <c r="J3" s="229"/>
      <c r="K3" s="8"/>
      <c r="L3" s="8"/>
      <c r="M3" s="8"/>
    </row>
    <row r="4" spans="1:13" x14ac:dyDescent="0.3">
      <c r="A4" s="9" t="s">
        <v>2</v>
      </c>
      <c r="B4" s="229" t="s">
        <v>7</v>
      </c>
      <c r="C4" s="229"/>
      <c r="D4" s="229"/>
      <c r="E4" s="229"/>
      <c r="F4" s="7" t="s">
        <v>11</v>
      </c>
      <c r="G4" s="7"/>
      <c r="H4" s="8"/>
      <c r="I4" s="8"/>
      <c r="J4" s="8"/>
      <c r="K4" s="8"/>
      <c r="L4" s="8"/>
      <c r="M4" s="8"/>
    </row>
    <row r="5" spans="1:13" x14ac:dyDescent="0.3">
      <c r="A5" s="9" t="s">
        <v>3</v>
      </c>
      <c r="B5" s="229" t="s">
        <v>8</v>
      </c>
      <c r="C5" s="229"/>
      <c r="D5" s="229"/>
      <c r="E5" s="229"/>
      <c r="F5" s="7" t="s">
        <v>11</v>
      </c>
      <c r="G5" s="7"/>
      <c r="H5" s="8"/>
      <c r="I5" s="8"/>
      <c r="J5" s="8"/>
      <c r="K5" s="8"/>
      <c r="L5" s="8"/>
      <c r="M5" s="8"/>
    </row>
    <row r="6" spans="1:13" x14ac:dyDescent="0.3">
      <c r="A6" s="9"/>
      <c r="B6" s="10" t="s">
        <v>14</v>
      </c>
      <c r="C6" s="8" t="s">
        <v>21</v>
      </c>
      <c r="D6" s="8"/>
      <c r="F6" s="7" t="s">
        <v>11</v>
      </c>
      <c r="G6" s="8" t="s">
        <v>64</v>
      </c>
      <c r="I6" s="8"/>
      <c r="J6" s="8"/>
      <c r="K6" s="8"/>
      <c r="L6" s="8"/>
      <c r="M6" s="8"/>
    </row>
    <row r="7" spans="1:13" x14ac:dyDescent="0.3">
      <c r="A7" s="9"/>
      <c r="B7" s="10" t="s">
        <v>15</v>
      </c>
      <c r="C7" s="8" t="s">
        <v>22</v>
      </c>
      <c r="D7" s="8"/>
      <c r="F7" s="7" t="s">
        <v>11</v>
      </c>
      <c r="G7" s="8" t="s">
        <v>64</v>
      </c>
      <c r="I7" s="8"/>
      <c r="J7" s="8"/>
      <c r="K7" s="8"/>
      <c r="L7" s="8"/>
      <c r="M7" s="8"/>
    </row>
    <row r="8" spans="1:13" x14ac:dyDescent="0.3">
      <c r="A8" s="9"/>
      <c r="B8" s="10" t="s">
        <v>16</v>
      </c>
      <c r="C8" s="8" t="s">
        <v>23</v>
      </c>
      <c r="D8" s="8"/>
      <c r="F8" s="7" t="s">
        <v>11</v>
      </c>
      <c r="G8" s="8" t="s">
        <v>63</v>
      </c>
      <c r="I8" s="8"/>
      <c r="J8" s="8"/>
      <c r="K8" s="8"/>
      <c r="L8" s="8"/>
      <c r="M8" s="8"/>
    </row>
    <row r="9" spans="1:13" x14ac:dyDescent="0.3">
      <c r="A9" s="9"/>
      <c r="B9" s="10" t="s">
        <v>17</v>
      </c>
      <c r="C9" s="8" t="s">
        <v>24</v>
      </c>
      <c r="D9" s="8"/>
      <c r="F9" s="7" t="s">
        <v>11</v>
      </c>
      <c r="G9" s="229" t="s">
        <v>927</v>
      </c>
      <c r="H9" s="229"/>
      <c r="I9" s="229"/>
      <c r="J9" s="229"/>
      <c r="K9" s="229"/>
      <c r="L9" s="8"/>
      <c r="M9" s="8"/>
    </row>
    <row r="10" spans="1:13" x14ac:dyDescent="0.3">
      <c r="A10" s="9"/>
      <c r="B10" s="10" t="s">
        <v>18</v>
      </c>
      <c r="C10" s="8" t="s">
        <v>25</v>
      </c>
      <c r="D10" s="8"/>
      <c r="F10" s="7" t="s">
        <v>11</v>
      </c>
      <c r="G10" s="8" t="s">
        <v>353</v>
      </c>
      <c r="I10" s="8"/>
      <c r="J10" s="8"/>
      <c r="K10" s="8"/>
      <c r="L10" s="8"/>
      <c r="M10" s="8"/>
    </row>
    <row r="11" spans="1:13" x14ac:dyDescent="0.3">
      <c r="A11" s="9"/>
      <c r="B11" s="10" t="s">
        <v>19</v>
      </c>
      <c r="C11" s="8" t="s">
        <v>26</v>
      </c>
      <c r="D11" s="8"/>
      <c r="F11" s="7" t="s">
        <v>11</v>
      </c>
      <c r="G11" s="8" t="s">
        <v>64</v>
      </c>
      <c r="I11" s="8"/>
      <c r="J11" s="8"/>
      <c r="K11" s="8"/>
      <c r="L11" s="8"/>
      <c r="M11" s="8"/>
    </row>
    <row r="12" spans="1:13" x14ac:dyDescent="0.3">
      <c r="A12" s="9"/>
      <c r="B12" s="10" t="s">
        <v>20</v>
      </c>
      <c r="C12" s="8" t="s">
        <v>27</v>
      </c>
      <c r="D12" s="8"/>
      <c r="F12" s="7" t="s">
        <v>11</v>
      </c>
      <c r="G12" s="8" t="s">
        <v>64</v>
      </c>
      <c r="I12" s="8"/>
      <c r="J12" s="8"/>
      <c r="K12" s="8"/>
      <c r="L12" s="8"/>
      <c r="M12" s="8"/>
    </row>
    <row r="13" spans="1:13" ht="27.75" customHeight="1" x14ac:dyDescent="0.3">
      <c r="A13" s="11" t="s">
        <v>4</v>
      </c>
      <c r="B13" s="230" t="s">
        <v>9</v>
      </c>
      <c r="C13" s="230"/>
      <c r="D13" s="230"/>
      <c r="E13" s="230"/>
      <c r="F13" s="12" t="s">
        <v>11</v>
      </c>
      <c r="G13" s="206" t="s">
        <v>805</v>
      </c>
      <c r="H13" s="206"/>
      <c r="I13" s="206"/>
      <c r="J13" s="206"/>
      <c r="K13" s="206"/>
      <c r="L13" s="206"/>
      <c r="M13" s="13"/>
    </row>
    <row r="14" spans="1:13" x14ac:dyDescent="0.3">
      <c r="A14" s="9" t="s">
        <v>5</v>
      </c>
      <c r="B14" s="229" t="s">
        <v>10</v>
      </c>
      <c r="C14" s="229"/>
      <c r="D14" s="229"/>
      <c r="E14" s="229"/>
      <c r="F14" s="7" t="s">
        <v>11</v>
      </c>
      <c r="G14" s="7"/>
      <c r="H14" s="8"/>
      <c r="I14" s="8"/>
      <c r="J14" s="8"/>
      <c r="K14" s="8"/>
      <c r="L14" s="8"/>
      <c r="M14" s="8"/>
    </row>
    <row r="15" spans="1:13" ht="21" customHeight="1" x14ac:dyDescent="0.3">
      <c r="A15" s="9"/>
      <c r="B15" s="14" t="s">
        <v>14</v>
      </c>
      <c r="C15" s="15" t="s">
        <v>39</v>
      </c>
      <c r="D15" s="15"/>
      <c r="E15" s="16"/>
      <c r="F15" s="164" t="s">
        <v>11</v>
      </c>
      <c r="G15" s="206" t="s">
        <v>904</v>
      </c>
      <c r="H15" s="206"/>
      <c r="I15" s="206"/>
      <c r="J15" s="206"/>
      <c r="K15" s="206"/>
      <c r="L15" s="206"/>
      <c r="M15" s="27"/>
    </row>
    <row r="16" spans="1:13" x14ac:dyDescent="0.3">
      <c r="A16" s="9"/>
      <c r="B16" s="17" t="s">
        <v>15</v>
      </c>
      <c r="C16" s="8" t="s">
        <v>40</v>
      </c>
      <c r="D16" s="8"/>
      <c r="F16" s="7" t="s">
        <v>11</v>
      </c>
      <c r="G16" s="7"/>
      <c r="I16" s="8"/>
      <c r="J16" s="8"/>
      <c r="K16" s="8"/>
      <c r="L16" s="8"/>
      <c r="M16" s="8"/>
    </row>
    <row r="17" spans="1:14" x14ac:dyDescent="0.3">
      <c r="A17" s="9"/>
      <c r="B17" s="17"/>
      <c r="C17" s="8" t="s">
        <v>66</v>
      </c>
      <c r="D17" s="8"/>
      <c r="F17" s="7" t="s">
        <v>11</v>
      </c>
      <c r="G17" s="8" t="s">
        <v>651</v>
      </c>
      <c r="I17" s="8"/>
      <c r="J17" s="8"/>
      <c r="K17" s="8"/>
      <c r="L17" s="8"/>
      <c r="M17" s="8"/>
    </row>
    <row r="18" spans="1:14" x14ac:dyDescent="0.3">
      <c r="A18" s="9"/>
      <c r="B18" s="17"/>
      <c r="C18" s="8" t="s">
        <v>67</v>
      </c>
      <c r="D18" s="8"/>
      <c r="F18" s="7" t="s">
        <v>11</v>
      </c>
      <c r="G18" s="7" t="s">
        <v>64</v>
      </c>
      <c r="H18" s="8" t="s">
        <v>388</v>
      </c>
      <c r="I18" s="8"/>
      <c r="J18" s="8"/>
      <c r="K18" s="8"/>
      <c r="L18" s="8"/>
      <c r="M18" s="8"/>
    </row>
    <row r="19" spans="1:14" x14ac:dyDescent="0.3">
      <c r="A19" s="9"/>
      <c r="B19" s="17"/>
      <c r="C19" s="17"/>
      <c r="D19" s="17"/>
      <c r="E19" s="8"/>
      <c r="F19" s="7"/>
      <c r="G19" s="7" t="s">
        <v>64</v>
      </c>
      <c r="H19" s="8" t="s">
        <v>389</v>
      </c>
      <c r="I19" s="8"/>
      <c r="J19" s="8"/>
      <c r="K19" s="8"/>
      <c r="L19" s="8"/>
      <c r="M19" s="8"/>
    </row>
    <row r="20" spans="1:14" x14ac:dyDescent="0.3">
      <c r="A20" s="9"/>
      <c r="B20" s="17"/>
      <c r="C20" s="17"/>
      <c r="D20" s="17"/>
      <c r="E20" s="8"/>
      <c r="F20" s="7"/>
      <c r="G20" s="7" t="s">
        <v>64</v>
      </c>
      <c r="H20" s="8" t="s">
        <v>390</v>
      </c>
      <c r="I20" s="8"/>
      <c r="J20" s="8"/>
      <c r="K20" s="8"/>
      <c r="L20" s="8"/>
      <c r="M20" s="15"/>
    </row>
    <row r="21" spans="1:14" x14ac:dyDescent="0.3">
      <c r="A21" s="9"/>
      <c r="B21" s="17"/>
      <c r="C21" s="17"/>
      <c r="D21" s="17"/>
      <c r="E21" s="8"/>
      <c r="F21" s="7"/>
      <c r="G21" s="7" t="s">
        <v>64</v>
      </c>
      <c r="H21" s="8" t="s">
        <v>357</v>
      </c>
      <c r="I21" s="8"/>
      <c r="J21" s="8"/>
      <c r="K21" s="8"/>
      <c r="L21" s="8"/>
      <c r="M21" s="8"/>
    </row>
    <row r="22" spans="1:14" x14ac:dyDescent="0.3">
      <c r="A22" s="9"/>
      <c r="B22" s="17"/>
      <c r="C22" s="17"/>
      <c r="D22" s="17"/>
      <c r="E22" s="8"/>
      <c r="F22" s="7"/>
      <c r="G22" s="7"/>
      <c r="H22" s="8"/>
      <c r="I22" s="8"/>
      <c r="J22" s="8"/>
      <c r="K22" s="8"/>
      <c r="L22" s="8"/>
      <c r="M22" s="8"/>
    </row>
    <row r="23" spans="1:14" ht="29.45" customHeight="1" x14ac:dyDescent="0.3">
      <c r="A23" s="19"/>
      <c r="B23" s="20" t="s">
        <v>16</v>
      </c>
      <c r="C23" s="15" t="s">
        <v>41</v>
      </c>
      <c r="D23" s="15"/>
      <c r="F23" s="12" t="s">
        <v>11</v>
      </c>
      <c r="G23" s="12" t="s">
        <v>64</v>
      </c>
      <c r="H23" s="206" t="s">
        <v>562</v>
      </c>
      <c r="I23" s="206"/>
      <c r="J23" s="206"/>
      <c r="K23" s="206"/>
      <c r="L23" s="206"/>
      <c r="M23" s="13"/>
    </row>
    <row r="24" spans="1:14" x14ac:dyDescent="0.3">
      <c r="A24" s="9" t="s">
        <v>12</v>
      </c>
      <c r="B24" s="229" t="s">
        <v>13</v>
      </c>
      <c r="C24" s="229"/>
      <c r="D24" s="229"/>
      <c r="E24" s="229"/>
      <c r="F24" s="7"/>
      <c r="G24" s="7"/>
      <c r="H24" s="8"/>
      <c r="I24" s="8"/>
      <c r="J24" s="8"/>
      <c r="K24" s="8"/>
      <c r="L24" s="8"/>
      <c r="M24" s="8"/>
    </row>
    <row r="25" spans="1:14" ht="5.25" customHeight="1" x14ac:dyDescent="0.3">
      <c r="A25" s="19"/>
      <c r="B25" s="8"/>
      <c r="C25" s="8"/>
      <c r="D25" s="8"/>
      <c r="E25" s="8"/>
      <c r="F25" s="7"/>
      <c r="G25" s="7"/>
      <c r="H25" s="8"/>
      <c r="I25" s="8"/>
      <c r="J25" s="8"/>
      <c r="K25" s="8"/>
      <c r="L25" s="8"/>
      <c r="M25" s="8"/>
    </row>
    <row r="26" spans="1:14" ht="15" customHeight="1" x14ac:dyDescent="0.3">
      <c r="A26" s="19"/>
      <c r="B26" s="299" t="s">
        <v>28</v>
      </c>
      <c r="C26" s="287" t="s">
        <v>29</v>
      </c>
      <c r="D26" s="288"/>
      <c r="E26" s="289"/>
      <c r="F26" s="287" t="s">
        <v>35</v>
      </c>
      <c r="G26" s="288"/>
      <c r="H26" s="289"/>
      <c r="I26" s="296" t="s">
        <v>31</v>
      </c>
      <c r="J26" s="296" t="s">
        <v>61</v>
      </c>
      <c r="K26" s="296" t="s">
        <v>62</v>
      </c>
      <c r="L26" s="296" t="s">
        <v>36</v>
      </c>
      <c r="M26" s="296" t="s">
        <v>156</v>
      </c>
    </row>
    <row r="27" spans="1:14" ht="15" customHeight="1" x14ac:dyDescent="0.3">
      <c r="A27" s="19"/>
      <c r="B27" s="300"/>
      <c r="C27" s="302"/>
      <c r="D27" s="303"/>
      <c r="E27" s="304"/>
      <c r="F27" s="302"/>
      <c r="G27" s="303"/>
      <c r="H27" s="304"/>
      <c r="I27" s="297"/>
      <c r="J27" s="297"/>
      <c r="K27" s="297"/>
      <c r="L27" s="297"/>
      <c r="M27" s="297"/>
    </row>
    <row r="28" spans="1:14" ht="24.75" customHeight="1" x14ac:dyDescent="0.3">
      <c r="A28" s="19"/>
      <c r="B28" s="301"/>
      <c r="C28" s="290"/>
      <c r="D28" s="291"/>
      <c r="E28" s="292"/>
      <c r="F28" s="290"/>
      <c r="G28" s="291"/>
      <c r="H28" s="292"/>
      <c r="I28" s="298"/>
      <c r="J28" s="298"/>
      <c r="K28" s="298"/>
      <c r="L28" s="298"/>
      <c r="M28" s="298"/>
      <c r="N28" s="3"/>
    </row>
    <row r="29" spans="1:14" s="69" customFormat="1" ht="39" customHeight="1" x14ac:dyDescent="0.3">
      <c r="A29" s="36"/>
      <c r="B29" s="23" t="s">
        <v>1</v>
      </c>
      <c r="C29" s="203" t="s">
        <v>941</v>
      </c>
      <c r="D29" s="204"/>
      <c r="E29" s="205"/>
      <c r="F29" s="284" t="s">
        <v>942</v>
      </c>
      <c r="G29" s="285"/>
      <c r="H29" s="286"/>
      <c r="I29" s="30">
        <v>1</v>
      </c>
      <c r="J29" s="30">
        <f t="shared" ref="J29:J37" si="0">M29*60</f>
        <v>1650</v>
      </c>
      <c r="K29" s="68">
        <v>75000</v>
      </c>
      <c r="L29" s="31">
        <f t="shared" ref="L29:L37" si="1">(I29*J29)/K29</f>
        <v>2.1999999999999999E-2</v>
      </c>
      <c r="M29" s="30">
        <v>27.5</v>
      </c>
      <c r="N29" s="19" t="s">
        <v>158</v>
      </c>
    </row>
    <row r="30" spans="1:14" ht="38.25" customHeight="1" x14ac:dyDescent="0.3">
      <c r="A30" s="19"/>
      <c r="B30" s="29" t="s">
        <v>2</v>
      </c>
      <c r="C30" s="203" t="s">
        <v>1189</v>
      </c>
      <c r="D30" s="204"/>
      <c r="E30" s="205"/>
      <c r="F30" s="284" t="s">
        <v>1029</v>
      </c>
      <c r="G30" s="285"/>
      <c r="H30" s="286"/>
      <c r="I30" s="30">
        <v>12</v>
      </c>
      <c r="J30" s="30">
        <f t="shared" si="0"/>
        <v>330</v>
      </c>
      <c r="K30" s="68">
        <v>75000</v>
      </c>
      <c r="L30" s="31">
        <f t="shared" si="1"/>
        <v>5.28E-2</v>
      </c>
      <c r="M30" s="30">
        <v>5.5</v>
      </c>
      <c r="N30" s="19" t="s">
        <v>1188</v>
      </c>
    </row>
    <row r="31" spans="1:14" ht="72" customHeight="1" x14ac:dyDescent="0.3">
      <c r="A31" s="19"/>
      <c r="B31" s="29">
        <v>3</v>
      </c>
      <c r="C31" s="203" t="s">
        <v>778</v>
      </c>
      <c r="D31" s="204"/>
      <c r="E31" s="205"/>
      <c r="F31" s="284" t="s">
        <v>1030</v>
      </c>
      <c r="G31" s="294"/>
      <c r="H31" s="295"/>
      <c r="I31" s="30">
        <v>12</v>
      </c>
      <c r="J31" s="30">
        <f t="shared" si="0"/>
        <v>1650</v>
      </c>
      <c r="K31" s="68">
        <v>75000</v>
      </c>
      <c r="L31" s="31">
        <f t="shared" si="1"/>
        <v>0.26400000000000001</v>
      </c>
      <c r="M31" s="191">
        <v>27.5</v>
      </c>
      <c r="N31" s="19" t="s">
        <v>155</v>
      </c>
    </row>
    <row r="32" spans="1:14" ht="29.25" customHeight="1" x14ac:dyDescent="0.3">
      <c r="A32" s="19"/>
      <c r="B32" s="29">
        <v>4</v>
      </c>
      <c r="C32" s="203" t="s">
        <v>786</v>
      </c>
      <c r="D32" s="204"/>
      <c r="E32" s="205"/>
      <c r="F32" s="284" t="s">
        <v>1031</v>
      </c>
      <c r="G32" s="285"/>
      <c r="H32" s="286"/>
      <c r="I32" s="24">
        <v>12</v>
      </c>
      <c r="J32" s="24">
        <f t="shared" si="0"/>
        <v>330</v>
      </c>
      <c r="K32" s="68">
        <v>75000</v>
      </c>
      <c r="L32" s="26">
        <f t="shared" si="1"/>
        <v>5.28E-2</v>
      </c>
      <c r="M32" s="24">
        <v>5.5</v>
      </c>
      <c r="N32" s="19" t="s">
        <v>155</v>
      </c>
    </row>
    <row r="33" spans="1:14" ht="29.25" customHeight="1" x14ac:dyDescent="0.3">
      <c r="A33" s="19"/>
      <c r="B33" s="29">
        <v>5</v>
      </c>
      <c r="C33" s="203" t="s">
        <v>779</v>
      </c>
      <c r="D33" s="204"/>
      <c r="E33" s="205"/>
      <c r="F33" s="284" t="s">
        <v>1032</v>
      </c>
      <c r="G33" s="285"/>
      <c r="H33" s="286"/>
      <c r="I33" s="30">
        <v>12</v>
      </c>
      <c r="J33" s="30">
        <f t="shared" si="0"/>
        <v>330</v>
      </c>
      <c r="K33" s="68">
        <v>75000</v>
      </c>
      <c r="L33" s="31">
        <f t="shared" si="1"/>
        <v>5.28E-2</v>
      </c>
      <c r="M33" s="30">
        <v>5.5</v>
      </c>
      <c r="N33" s="19" t="s">
        <v>1188</v>
      </c>
    </row>
    <row r="34" spans="1:14" ht="42" customHeight="1" x14ac:dyDescent="0.3">
      <c r="A34" s="19"/>
      <c r="B34" s="29">
        <v>6</v>
      </c>
      <c r="C34" s="203" t="s">
        <v>781</v>
      </c>
      <c r="D34" s="204"/>
      <c r="E34" s="205"/>
      <c r="F34" s="284" t="s">
        <v>784</v>
      </c>
      <c r="G34" s="285"/>
      <c r="H34" s="286"/>
      <c r="I34" s="30">
        <v>12</v>
      </c>
      <c r="J34" s="191">
        <f t="shared" si="0"/>
        <v>1650</v>
      </c>
      <c r="K34" s="68">
        <v>75000</v>
      </c>
      <c r="L34" s="31">
        <f t="shared" si="1"/>
        <v>0.26400000000000001</v>
      </c>
      <c r="M34" s="30">
        <v>27.5</v>
      </c>
      <c r="N34" s="19" t="s">
        <v>157</v>
      </c>
    </row>
    <row r="35" spans="1:14" ht="63" customHeight="1" x14ac:dyDescent="0.3">
      <c r="A35" s="19"/>
      <c r="B35" s="29">
        <v>7</v>
      </c>
      <c r="C35" s="203" t="s">
        <v>780</v>
      </c>
      <c r="D35" s="204"/>
      <c r="E35" s="205"/>
      <c r="F35" s="284" t="s">
        <v>1033</v>
      </c>
      <c r="G35" s="285"/>
      <c r="H35" s="286"/>
      <c r="I35" s="30">
        <v>12</v>
      </c>
      <c r="J35" s="191">
        <f t="shared" si="0"/>
        <v>330</v>
      </c>
      <c r="K35" s="68">
        <v>75000</v>
      </c>
      <c r="L35" s="31">
        <f t="shared" si="1"/>
        <v>5.28E-2</v>
      </c>
      <c r="M35" s="30">
        <v>5.5</v>
      </c>
      <c r="N35" s="19" t="s">
        <v>1188</v>
      </c>
    </row>
    <row r="36" spans="1:14" ht="54.75" customHeight="1" x14ac:dyDescent="0.3">
      <c r="A36" s="19"/>
      <c r="B36" s="29">
        <v>8</v>
      </c>
      <c r="C36" s="203" t="s">
        <v>782</v>
      </c>
      <c r="D36" s="204"/>
      <c r="E36" s="205"/>
      <c r="F36" s="284" t="s">
        <v>628</v>
      </c>
      <c r="G36" s="285"/>
      <c r="H36" s="286"/>
      <c r="I36" s="30">
        <v>12</v>
      </c>
      <c r="J36" s="191">
        <f t="shared" si="0"/>
        <v>330</v>
      </c>
      <c r="K36" s="68">
        <v>75000</v>
      </c>
      <c r="L36" s="31">
        <f t="shared" si="1"/>
        <v>5.28E-2</v>
      </c>
      <c r="M36" s="30">
        <v>5.5</v>
      </c>
      <c r="N36" s="19" t="s">
        <v>1188</v>
      </c>
    </row>
    <row r="37" spans="1:14" ht="52.5" customHeight="1" x14ac:dyDescent="0.3">
      <c r="A37" s="19"/>
      <c r="B37" s="29">
        <v>9</v>
      </c>
      <c r="C37" s="203" t="s">
        <v>783</v>
      </c>
      <c r="D37" s="204"/>
      <c r="E37" s="205"/>
      <c r="F37" s="284" t="s">
        <v>785</v>
      </c>
      <c r="G37" s="285"/>
      <c r="H37" s="286"/>
      <c r="I37" s="30">
        <v>12</v>
      </c>
      <c r="J37" s="30">
        <f t="shared" si="0"/>
        <v>1650</v>
      </c>
      <c r="K37" s="68">
        <v>75000</v>
      </c>
      <c r="L37" s="31">
        <f t="shared" si="1"/>
        <v>0.26400000000000001</v>
      </c>
      <c r="M37" s="30">
        <v>27.5</v>
      </c>
      <c r="N37" s="19" t="s">
        <v>157</v>
      </c>
    </row>
    <row r="38" spans="1:14" ht="15" customHeight="1" x14ac:dyDescent="0.3">
      <c r="A38" s="19"/>
      <c r="B38" s="237" t="s">
        <v>33</v>
      </c>
      <c r="C38" s="238"/>
      <c r="D38" s="238"/>
      <c r="E38" s="238"/>
      <c r="F38" s="238"/>
      <c r="G38" s="238"/>
      <c r="H38" s="238"/>
      <c r="I38" s="238"/>
      <c r="J38" s="238"/>
      <c r="K38" s="239"/>
      <c r="L38" s="190">
        <f>SUM(L29:L37)</f>
        <v>1.0779999999999998</v>
      </c>
      <c r="M38" s="33"/>
    </row>
    <row r="39" spans="1:14" ht="15" customHeight="1" x14ac:dyDescent="0.3">
      <c r="A39" s="19"/>
      <c r="B39" s="237" t="s">
        <v>34</v>
      </c>
      <c r="C39" s="238"/>
      <c r="D39" s="238"/>
      <c r="E39" s="238"/>
      <c r="F39" s="238"/>
      <c r="G39" s="238"/>
      <c r="H39" s="238"/>
      <c r="I39" s="238"/>
      <c r="J39" s="238"/>
      <c r="K39" s="239"/>
      <c r="L39" s="71">
        <f>ROUNDDOWN($L$38,0)</f>
        <v>1</v>
      </c>
      <c r="M39" s="35"/>
    </row>
    <row r="40" spans="1:14" ht="15" customHeight="1" x14ac:dyDescent="0.3">
      <c r="A40" s="19"/>
      <c r="B40" s="76"/>
      <c r="C40" s="76"/>
      <c r="D40" s="76"/>
      <c r="E40" s="76"/>
      <c r="F40" s="7"/>
      <c r="G40" s="7"/>
      <c r="H40" s="7"/>
      <c r="I40" s="7"/>
      <c r="J40" s="7"/>
      <c r="K40" s="7"/>
      <c r="L40" s="77"/>
      <c r="M40" s="35"/>
    </row>
    <row r="41" spans="1:14" x14ac:dyDescent="0.3">
      <c r="A41" s="9" t="s">
        <v>37</v>
      </c>
      <c r="B41" s="263" t="s">
        <v>30</v>
      </c>
      <c r="C41" s="263"/>
      <c r="D41" s="263"/>
      <c r="E41" s="263"/>
      <c r="F41" s="7" t="s">
        <v>11</v>
      </c>
      <c r="G41" s="7"/>
      <c r="H41" s="52"/>
      <c r="I41" s="52"/>
      <c r="J41" s="52"/>
      <c r="K41" s="52"/>
      <c r="L41" s="52"/>
      <c r="M41" s="8"/>
    </row>
    <row r="42" spans="1:14" x14ac:dyDescent="0.3">
      <c r="A42" s="9"/>
      <c r="B42" s="271" t="s">
        <v>28</v>
      </c>
      <c r="C42" s="287" t="s">
        <v>30</v>
      </c>
      <c r="D42" s="288"/>
      <c r="E42" s="288"/>
      <c r="F42" s="288"/>
      <c r="G42" s="288"/>
      <c r="H42" s="289"/>
      <c r="I42" s="293" t="s">
        <v>38</v>
      </c>
      <c r="J42" s="293"/>
      <c r="K42" s="293"/>
      <c r="L42" s="293"/>
      <c r="M42" s="36"/>
    </row>
    <row r="43" spans="1:14" x14ac:dyDescent="0.3">
      <c r="A43" s="19"/>
      <c r="B43" s="271"/>
      <c r="C43" s="290"/>
      <c r="D43" s="291"/>
      <c r="E43" s="291"/>
      <c r="F43" s="291"/>
      <c r="G43" s="291"/>
      <c r="H43" s="292"/>
      <c r="I43" s="293"/>
      <c r="J43" s="293"/>
      <c r="K43" s="293"/>
      <c r="L43" s="293"/>
      <c r="M43" s="36"/>
    </row>
    <row r="44" spans="1:14" ht="15.6" customHeight="1" x14ac:dyDescent="0.3">
      <c r="A44" s="19"/>
      <c r="B44" s="37">
        <v>1</v>
      </c>
      <c r="C44" s="203" t="str">
        <f t="shared" ref="C44:C52" si="2">F29</f>
        <v>Rencana kegiatan</v>
      </c>
      <c r="D44" s="204"/>
      <c r="E44" s="204"/>
      <c r="F44" s="204"/>
      <c r="G44" s="204"/>
      <c r="H44" s="205"/>
      <c r="I44" s="200" t="s">
        <v>70</v>
      </c>
      <c r="J44" s="201"/>
      <c r="K44" s="201"/>
      <c r="L44" s="202"/>
      <c r="M44" s="40"/>
    </row>
    <row r="45" spans="1:14" ht="15.6" customHeight="1" x14ac:dyDescent="0.3">
      <c r="A45" s="19"/>
      <c r="B45" s="37">
        <v>2</v>
      </c>
      <c r="C45" s="203" t="str">
        <f>F30</f>
        <v>Dokumen Perencanaan</v>
      </c>
      <c r="D45" s="204"/>
      <c r="E45" s="204"/>
      <c r="F45" s="204"/>
      <c r="G45" s="204"/>
      <c r="H45" s="205"/>
      <c r="I45" s="200" t="s">
        <v>152</v>
      </c>
      <c r="J45" s="201"/>
      <c r="K45" s="201"/>
      <c r="L45" s="202"/>
      <c r="M45" s="40"/>
    </row>
    <row r="46" spans="1:14" ht="26.25" customHeight="1" x14ac:dyDescent="0.3">
      <c r="A46" s="19"/>
      <c r="B46" s="37">
        <v>3</v>
      </c>
      <c r="C46" s="203" t="str">
        <f t="shared" si="2"/>
        <v>Bahan Penyusunan Renstra,Lakip,Perjakin dan Laporan Keuangan</v>
      </c>
      <c r="D46" s="204"/>
      <c r="E46" s="204"/>
      <c r="F46" s="204"/>
      <c r="G46" s="204"/>
      <c r="H46" s="205"/>
      <c r="I46" s="200" t="s">
        <v>152</v>
      </c>
      <c r="J46" s="201"/>
      <c r="K46" s="201"/>
      <c r="L46" s="202"/>
      <c r="M46" s="40"/>
    </row>
    <row r="47" spans="1:14" ht="15.6" customHeight="1" x14ac:dyDescent="0.3">
      <c r="A47" s="19"/>
      <c r="B47" s="37">
        <v>4</v>
      </c>
      <c r="C47" s="203" t="str">
        <f t="shared" si="2"/>
        <v>Bahan Tanggap Pemeriksaan</v>
      </c>
      <c r="D47" s="204"/>
      <c r="E47" s="204"/>
      <c r="F47" s="204"/>
      <c r="G47" s="204"/>
      <c r="H47" s="205"/>
      <c r="I47" s="200" t="s">
        <v>152</v>
      </c>
      <c r="J47" s="201"/>
      <c r="K47" s="201"/>
      <c r="L47" s="202"/>
      <c r="M47" s="40"/>
    </row>
    <row r="48" spans="1:14" ht="15.6" customHeight="1" x14ac:dyDescent="0.3">
      <c r="A48" s="19"/>
      <c r="B48" s="37">
        <v>5</v>
      </c>
      <c r="C48" s="203" t="str">
        <f t="shared" si="2"/>
        <v>Laporan Inovasi Unit Kerja</v>
      </c>
      <c r="D48" s="204"/>
      <c r="E48" s="204"/>
      <c r="F48" s="204"/>
      <c r="G48" s="204"/>
      <c r="H48" s="205"/>
      <c r="I48" s="200" t="s">
        <v>152</v>
      </c>
      <c r="J48" s="201"/>
      <c r="K48" s="201"/>
      <c r="L48" s="202"/>
      <c r="M48" s="40"/>
    </row>
    <row r="49" spans="1:13" ht="15.6" customHeight="1" x14ac:dyDescent="0.3">
      <c r="A49" s="19"/>
      <c r="B49" s="37">
        <v>6</v>
      </c>
      <c r="C49" s="203" t="str">
        <f t="shared" si="2"/>
        <v>Dokumen SOP Kegiatan</v>
      </c>
      <c r="D49" s="204"/>
      <c r="E49" s="204"/>
      <c r="F49" s="204"/>
      <c r="G49" s="204"/>
      <c r="H49" s="205"/>
      <c r="I49" s="200" t="s">
        <v>70</v>
      </c>
      <c r="J49" s="201"/>
      <c r="K49" s="201"/>
      <c r="L49" s="202"/>
      <c r="M49" s="40"/>
    </row>
    <row r="50" spans="1:13" ht="15.6" customHeight="1" x14ac:dyDescent="0.3">
      <c r="A50" s="19"/>
      <c r="B50" s="37">
        <v>7</v>
      </c>
      <c r="C50" s="203" t="str">
        <f t="shared" si="2"/>
        <v>Laporan Analisis Kajian dan Pengelolaan Anggaran</v>
      </c>
      <c r="D50" s="204"/>
      <c r="E50" s="204"/>
      <c r="F50" s="204"/>
      <c r="G50" s="204"/>
      <c r="H50" s="205"/>
      <c r="I50" s="200" t="s">
        <v>70</v>
      </c>
      <c r="J50" s="201"/>
      <c r="K50" s="201"/>
      <c r="L50" s="202"/>
      <c r="M50" s="40"/>
    </row>
    <row r="51" spans="1:13" ht="15.6" customHeight="1" x14ac:dyDescent="0.3">
      <c r="A51" s="19"/>
      <c r="B51" s="37">
        <v>8</v>
      </c>
      <c r="C51" s="203" t="str">
        <f t="shared" si="2"/>
        <v>Laporan Pelaksanaan tugas</v>
      </c>
      <c r="D51" s="204"/>
      <c r="E51" s="204"/>
      <c r="F51" s="204"/>
      <c r="G51" s="204"/>
      <c r="H51" s="205"/>
      <c r="I51" s="200" t="s">
        <v>152</v>
      </c>
      <c r="J51" s="201"/>
      <c r="K51" s="201"/>
      <c r="L51" s="202"/>
      <c r="M51" s="40"/>
    </row>
    <row r="52" spans="1:13" ht="15.6" customHeight="1" x14ac:dyDescent="0.3">
      <c r="A52" s="19"/>
      <c r="B52" s="37">
        <v>9</v>
      </c>
      <c r="C52" s="203" t="str">
        <f t="shared" si="2"/>
        <v>Laporan Pelaksanaan Tugas kedinasan lain</v>
      </c>
      <c r="D52" s="204"/>
      <c r="E52" s="204"/>
      <c r="F52" s="204"/>
      <c r="G52" s="204"/>
      <c r="H52" s="205"/>
      <c r="I52" s="200" t="s">
        <v>152</v>
      </c>
      <c r="J52" s="201"/>
      <c r="K52" s="201"/>
      <c r="L52" s="202"/>
      <c r="M52" s="40"/>
    </row>
    <row r="53" spans="1:13" x14ac:dyDescent="0.3">
      <c r="A53" s="19"/>
      <c r="B53" s="52"/>
      <c r="C53" s="52"/>
      <c r="D53" s="52"/>
      <c r="E53" s="52"/>
      <c r="F53" s="7"/>
      <c r="G53" s="7"/>
      <c r="H53" s="52"/>
      <c r="I53" s="52"/>
      <c r="J53" s="52"/>
      <c r="K53" s="52"/>
      <c r="L53" s="52"/>
      <c r="M53" s="8"/>
    </row>
    <row r="54" spans="1:13" x14ac:dyDescent="0.3">
      <c r="A54" s="19">
        <v>8</v>
      </c>
      <c r="B54" s="249" t="s">
        <v>42</v>
      </c>
      <c r="C54" s="249"/>
      <c r="D54" s="249"/>
      <c r="E54" s="249"/>
      <c r="F54" s="7" t="s">
        <v>11</v>
      </c>
      <c r="G54" s="7"/>
      <c r="H54" s="52"/>
      <c r="I54" s="52"/>
      <c r="J54" s="52"/>
      <c r="K54" s="52"/>
      <c r="L54" s="52"/>
      <c r="M54" s="8"/>
    </row>
    <row r="55" spans="1:13" x14ac:dyDescent="0.3">
      <c r="A55" s="19"/>
      <c r="B55" s="271" t="s">
        <v>28</v>
      </c>
      <c r="C55" s="272" t="s">
        <v>42</v>
      </c>
      <c r="D55" s="273"/>
      <c r="E55" s="273"/>
      <c r="F55" s="273"/>
      <c r="G55" s="273"/>
      <c r="H55" s="274"/>
      <c r="I55" s="271" t="s">
        <v>43</v>
      </c>
      <c r="J55" s="271"/>
      <c r="K55" s="271"/>
      <c r="L55" s="271"/>
      <c r="M55" s="19"/>
    </row>
    <row r="56" spans="1:13" x14ac:dyDescent="0.3">
      <c r="A56" s="19"/>
      <c r="B56" s="271"/>
      <c r="C56" s="275"/>
      <c r="D56" s="276"/>
      <c r="E56" s="276"/>
      <c r="F56" s="276"/>
      <c r="G56" s="276"/>
      <c r="H56" s="277"/>
      <c r="I56" s="271"/>
      <c r="J56" s="271"/>
      <c r="K56" s="271"/>
      <c r="L56" s="271"/>
      <c r="M56" s="19"/>
    </row>
    <row r="57" spans="1:13" ht="26.45" customHeight="1" x14ac:dyDescent="0.3">
      <c r="A57" s="19"/>
      <c r="B57" s="29">
        <v>1</v>
      </c>
      <c r="C57" s="234" t="s">
        <v>1006</v>
      </c>
      <c r="D57" s="235"/>
      <c r="E57" s="235"/>
      <c r="F57" s="235"/>
      <c r="G57" s="235"/>
      <c r="H57" s="236"/>
      <c r="I57" s="265" t="s">
        <v>789</v>
      </c>
      <c r="J57" s="266"/>
      <c r="K57" s="266"/>
      <c r="L57" s="267"/>
      <c r="M57" s="6"/>
    </row>
    <row r="58" spans="1:13" ht="33.6" customHeight="1" x14ac:dyDescent="0.3">
      <c r="A58" s="19"/>
      <c r="B58" s="29">
        <v>2</v>
      </c>
      <c r="C58" s="234" t="s">
        <v>787</v>
      </c>
      <c r="D58" s="235"/>
      <c r="E58" s="235"/>
      <c r="F58" s="235"/>
      <c r="G58" s="235"/>
      <c r="H58" s="236"/>
      <c r="I58" s="265" t="s">
        <v>799</v>
      </c>
      <c r="J58" s="266"/>
      <c r="K58" s="266"/>
      <c r="L58" s="267"/>
    </row>
    <row r="59" spans="1:13" ht="54" customHeight="1" x14ac:dyDescent="0.3">
      <c r="A59" s="19"/>
      <c r="B59" s="29">
        <v>3</v>
      </c>
      <c r="C59" s="234" t="s">
        <v>798</v>
      </c>
      <c r="D59" s="235"/>
      <c r="E59" s="235"/>
      <c r="F59" s="235"/>
      <c r="G59" s="235"/>
      <c r="H59" s="236"/>
      <c r="I59" s="265" t="s">
        <v>790</v>
      </c>
      <c r="J59" s="266"/>
      <c r="K59" s="266"/>
      <c r="L59" s="267"/>
      <c r="M59" s="47"/>
    </row>
    <row r="60" spans="1:13" ht="26.45" customHeight="1" x14ac:dyDescent="0.3">
      <c r="A60" s="19"/>
      <c r="B60" s="29">
        <v>4</v>
      </c>
      <c r="C60" s="234" t="s">
        <v>788</v>
      </c>
      <c r="D60" s="235"/>
      <c r="E60" s="235"/>
      <c r="F60" s="235"/>
      <c r="G60" s="235"/>
      <c r="H60" s="236"/>
      <c r="I60" s="265" t="s">
        <v>791</v>
      </c>
      <c r="J60" s="266"/>
      <c r="K60" s="266"/>
      <c r="L60" s="267"/>
      <c r="M60" s="47"/>
    </row>
    <row r="61" spans="1:13" ht="28.5" customHeight="1" x14ac:dyDescent="0.3">
      <c r="A61" s="19"/>
      <c r="B61" s="29">
        <v>5</v>
      </c>
      <c r="C61" s="234" t="s">
        <v>360</v>
      </c>
      <c r="D61" s="235"/>
      <c r="E61" s="235"/>
      <c r="F61" s="235"/>
      <c r="G61" s="235"/>
      <c r="H61" s="236"/>
      <c r="I61" s="265" t="s">
        <v>792</v>
      </c>
      <c r="J61" s="266"/>
      <c r="K61" s="266"/>
      <c r="L61" s="267"/>
      <c r="M61" s="48"/>
    </row>
    <row r="62" spans="1:13" ht="26.45" customHeight="1" x14ac:dyDescent="0.3">
      <c r="A62" s="19"/>
      <c r="B62" s="29">
        <v>6</v>
      </c>
      <c r="C62" s="234" t="s">
        <v>796</v>
      </c>
      <c r="D62" s="235"/>
      <c r="E62" s="235"/>
      <c r="F62" s="235"/>
      <c r="G62" s="235"/>
      <c r="H62" s="236"/>
      <c r="I62" s="265" t="s">
        <v>781</v>
      </c>
      <c r="J62" s="266"/>
      <c r="K62" s="266"/>
      <c r="L62" s="267"/>
      <c r="M62" s="48"/>
    </row>
    <row r="63" spans="1:13" ht="26.45" customHeight="1" x14ac:dyDescent="0.3">
      <c r="A63" s="19"/>
      <c r="B63" s="29">
        <v>7</v>
      </c>
      <c r="C63" s="234" t="s">
        <v>797</v>
      </c>
      <c r="D63" s="235"/>
      <c r="E63" s="235"/>
      <c r="F63" s="235"/>
      <c r="G63" s="235"/>
      <c r="H63" s="236"/>
      <c r="I63" s="265" t="s">
        <v>780</v>
      </c>
      <c r="J63" s="266"/>
      <c r="K63" s="266"/>
      <c r="L63" s="267"/>
      <c r="M63" s="48"/>
    </row>
    <row r="64" spans="1:13" ht="39.75" customHeight="1" x14ac:dyDescent="0.3">
      <c r="A64" s="19"/>
      <c r="B64" s="29">
        <v>8</v>
      </c>
      <c r="C64" s="234" t="s">
        <v>962</v>
      </c>
      <c r="D64" s="235"/>
      <c r="E64" s="235"/>
      <c r="F64" s="235"/>
      <c r="G64" s="235"/>
      <c r="H64" s="236"/>
      <c r="I64" s="265" t="s">
        <v>793</v>
      </c>
      <c r="J64" s="266"/>
      <c r="K64" s="266"/>
      <c r="L64" s="267"/>
      <c r="M64" s="48"/>
    </row>
    <row r="65" spans="1:13" ht="39" customHeight="1" x14ac:dyDescent="0.3">
      <c r="A65" s="19"/>
      <c r="B65" s="29">
        <v>9</v>
      </c>
      <c r="C65" s="234" t="s">
        <v>795</v>
      </c>
      <c r="D65" s="235"/>
      <c r="E65" s="235"/>
      <c r="F65" s="235"/>
      <c r="G65" s="235"/>
      <c r="H65" s="236"/>
      <c r="I65" s="265" t="s">
        <v>794</v>
      </c>
      <c r="J65" s="266"/>
      <c r="K65" s="266"/>
      <c r="L65" s="267"/>
      <c r="M65" s="49"/>
    </row>
    <row r="66" spans="1:13" x14ac:dyDescent="0.3">
      <c r="A66" s="19"/>
      <c r="B66" s="52"/>
      <c r="C66" s="52"/>
      <c r="D66" s="52"/>
      <c r="E66" s="52"/>
      <c r="F66" s="7"/>
      <c r="G66" s="7"/>
      <c r="H66" s="52"/>
      <c r="I66" s="52"/>
      <c r="J66" s="52"/>
      <c r="K66" s="52"/>
      <c r="L66" s="52"/>
      <c r="M66" s="8"/>
    </row>
    <row r="67" spans="1:13" x14ac:dyDescent="0.3">
      <c r="A67" s="19">
        <v>9</v>
      </c>
      <c r="B67" s="249" t="s">
        <v>44</v>
      </c>
      <c r="C67" s="249"/>
      <c r="D67" s="249"/>
      <c r="E67" s="249"/>
      <c r="F67" s="7" t="s">
        <v>11</v>
      </c>
      <c r="G67" s="7"/>
      <c r="H67" s="52"/>
      <c r="I67" s="52"/>
      <c r="J67" s="52"/>
      <c r="K67" s="52"/>
      <c r="L67" s="52"/>
      <c r="M67" s="8"/>
    </row>
    <row r="68" spans="1:13" x14ac:dyDescent="0.3">
      <c r="A68" s="19"/>
      <c r="B68" s="271" t="s">
        <v>28</v>
      </c>
      <c r="C68" s="272" t="s">
        <v>44</v>
      </c>
      <c r="D68" s="273"/>
      <c r="E68" s="273"/>
      <c r="F68" s="273"/>
      <c r="G68" s="273"/>
      <c r="H68" s="274"/>
      <c r="I68" s="271" t="s">
        <v>45</v>
      </c>
      <c r="J68" s="271"/>
      <c r="K68" s="271"/>
      <c r="L68" s="271"/>
      <c r="M68" s="19"/>
    </row>
    <row r="69" spans="1:13" x14ac:dyDescent="0.3">
      <c r="A69" s="19"/>
      <c r="B69" s="271"/>
      <c r="C69" s="275"/>
      <c r="D69" s="276"/>
      <c r="E69" s="276"/>
      <c r="F69" s="276"/>
      <c r="G69" s="276"/>
      <c r="H69" s="277"/>
      <c r="I69" s="271"/>
      <c r="J69" s="271"/>
      <c r="K69" s="271"/>
      <c r="L69" s="271"/>
      <c r="M69" s="19"/>
    </row>
    <row r="70" spans="1:13" ht="26.25" customHeight="1" x14ac:dyDescent="0.3">
      <c r="A70" s="19"/>
      <c r="B70" s="29">
        <v>1</v>
      </c>
      <c r="C70" s="234" t="s">
        <v>800</v>
      </c>
      <c r="D70" s="235"/>
      <c r="E70" s="235"/>
      <c r="F70" s="235"/>
      <c r="G70" s="235"/>
      <c r="H70" s="236"/>
      <c r="I70" s="203" t="str">
        <f t="shared" ref="I70:I78" si="3">C29</f>
        <v>Menyusun rencana kegiatan sebagai pedoman pelaksanaan tugas</v>
      </c>
      <c r="J70" s="204"/>
      <c r="K70" s="204"/>
      <c r="L70" s="205"/>
      <c r="M70" s="48"/>
    </row>
    <row r="71" spans="1:13" ht="39" customHeight="1" x14ac:dyDescent="0.3">
      <c r="A71" s="19"/>
      <c r="B71" s="29">
        <v>2</v>
      </c>
      <c r="C71" s="234" t="s">
        <v>800</v>
      </c>
      <c r="D71" s="235"/>
      <c r="E71" s="235"/>
      <c r="F71" s="235"/>
      <c r="G71" s="235"/>
      <c r="H71" s="236"/>
      <c r="I71" s="203" t="str">
        <f t="shared" si="3"/>
        <v xml:space="preserve">Menelaah teknis bahan-bahan penyusunan dokumen perencanaan </v>
      </c>
      <c r="J71" s="204"/>
      <c r="K71" s="204"/>
      <c r="L71" s="205"/>
      <c r="M71" s="48"/>
    </row>
    <row r="72" spans="1:13" ht="48" customHeight="1" x14ac:dyDescent="0.3">
      <c r="A72" s="19"/>
      <c r="B72" s="29">
        <v>3</v>
      </c>
      <c r="C72" s="234" t="s">
        <v>800</v>
      </c>
      <c r="D72" s="235"/>
      <c r="E72" s="235"/>
      <c r="F72" s="235"/>
      <c r="G72" s="235"/>
      <c r="H72" s="236"/>
      <c r="I72" s="203" t="str">
        <f t="shared" si="3"/>
        <v>Menelaah dan menganalisis bahan-bahan penyusunan renstra lakip dan perjanjian kinerja serta laporan keuangan akhir tahun</v>
      </c>
      <c r="J72" s="204"/>
      <c r="K72" s="204"/>
      <c r="L72" s="205"/>
      <c r="M72" s="48"/>
    </row>
    <row r="73" spans="1:13" ht="32.1" customHeight="1" x14ac:dyDescent="0.3">
      <c r="A73" s="19"/>
      <c r="B73" s="29">
        <v>4</v>
      </c>
      <c r="C73" s="278" t="s">
        <v>360</v>
      </c>
      <c r="D73" s="279"/>
      <c r="E73" s="279"/>
      <c r="F73" s="279"/>
      <c r="G73" s="279"/>
      <c r="H73" s="280"/>
      <c r="I73" s="203" t="str">
        <f t="shared" si="3"/>
        <v>Menyiapkan dokumen bahan tanggap pemeriksaan</v>
      </c>
      <c r="J73" s="204"/>
      <c r="K73" s="204"/>
      <c r="L73" s="205"/>
      <c r="M73" s="48"/>
    </row>
    <row r="74" spans="1:13" ht="29.1" customHeight="1" x14ac:dyDescent="0.3">
      <c r="A74" s="19"/>
      <c r="B74" s="29">
        <v>5</v>
      </c>
      <c r="C74" s="278" t="s">
        <v>360</v>
      </c>
      <c r="D74" s="279"/>
      <c r="E74" s="279"/>
      <c r="F74" s="279"/>
      <c r="G74" s="279"/>
      <c r="H74" s="280"/>
      <c r="I74" s="203" t="str">
        <f t="shared" si="3"/>
        <v>Memfasilitasi penjaringan inovasi unit kerja</v>
      </c>
      <c r="J74" s="204"/>
      <c r="K74" s="204"/>
      <c r="L74" s="205"/>
      <c r="M74" s="48"/>
    </row>
    <row r="75" spans="1:13" ht="29.1" customHeight="1" x14ac:dyDescent="0.3">
      <c r="A75" s="19"/>
      <c r="B75" s="29">
        <v>6</v>
      </c>
      <c r="C75" s="278" t="s">
        <v>360</v>
      </c>
      <c r="D75" s="279"/>
      <c r="E75" s="279"/>
      <c r="F75" s="279"/>
      <c r="G75" s="279"/>
      <c r="H75" s="280"/>
      <c r="I75" s="203" t="str">
        <f t="shared" si="3"/>
        <v>Menyiapakan dan menganilsis bahan penyusunan SOP kegiatan unit kerja</v>
      </c>
      <c r="J75" s="204"/>
      <c r="K75" s="204"/>
      <c r="L75" s="205"/>
      <c r="M75" s="48"/>
    </row>
    <row r="76" spans="1:13" ht="38.25" customHeight="1" x14ac:dyDescent="0.3">
      <c r="A76" s="19"/>
      <c r="B76" s="29">
        <v>7</v>
      </c>
      <c r="C76" s="278" t="s">
        <v>360</v>
      </c>
      <c r="D76" s="279"/>
      <c r="E76" s="279"/>
      <c r="F76" s="279"/>
      <c r="G76" s="279"/>
      <c r="H76" s="280"/>
      <c r="I76" s="203" t="str">
        <f t="shared" si="3"/>
        <v>Menelaah, mengkaji, menganalisis pengelolaan penggunaan anggaran kegiatan unit kerja</v>
      </c>
      <c r="J76" s="204"/>
      <c r="K76" s="204"/>
      <c r="L76" s="205"/>
      <c r="M76" s="48"/>
    </row>
    <row r="77" spans="1:13" ht="32.25" customHeight="1" x14ac:dyDescent="0.3">
      <c r="A77" s="19"/>
      <c r="B77" s="29">
        <v>8</v>
      </c>
      <c r="C77" s="278" t="s">
        <v>360</v>
      </c>
      <c r="D77" s="279"/>
      <c r="E77" s="279"/>
      <c r="F77" s="279"/>
      <c r="G77" s="279"/>
      <c r="H77" s="280"/>
      <c r="I77" s="203" t="str">
        <f t="shared" si="3"/>
        <v>Membuat laporan pelaksanaan tugas sebagai bentuk pertanggungjawaban kepada pimpinan</v>
      </c>
      <c r="J77" s="204"/>
      <c r="K77" s="204"/>
      <c r="L77" s="205"/>
      <c r="M77" s="48"/>
    </row>
    <row r="78" spans="1:13" ht="39" customHeight="1" x14ac:dyDescent="0.3">
      <c r="A78" s="19"/>
      <c r="B78" s="29">
        <v>9</v>
      </c>
      <c r="C78" s="281" t="s">
        <v>952</v>
      </c>
      <c r="D78" s="282"/>
      <c r="E78" s="282"/>
      <c r="F78" s="282"/>
      <c r="G78" s="282"/>
      <c r="H78" s="283"/>
      <c r="I78" s="203" t="str">
        <f t="shared" si="3"/>
        <v>Melaksanakan tugas kedinasan lain yang diberikan kepada pimpinan baik lisan maupun tulisan</v>
      </c>
      <c r="J78" s="204"/>
      <c r="K78" s="204"/>
      <c r="L78" s="205"/>
      <c r="M78" s="48"/>
    </row>
    <row r="79" spans="1:13" x14ac:dyDescent="0.3">
      <c r="A79" s="19"/>
      <c r="B79" s="52"/>
      <c r="C79" s="52"/>
      <c r="D79" s="52"/>
      <c r="E79" s="52"/>
      <c r="F79" s="7"/>
      <c r="G79" s="7"/>
      <c r="H79" s="52"/>
      <c r="I79" s="52"/>
      <c r="J79" s="52"/>
      <c r="K79" s="52"/>
      <c r="L79" s="52"/>
      <c r="M79" s="8"/>
    </row>
    <row r="80" spans="1:13" x14ac:dyDescent="0.3">
      <c r="A80" s="19">
        <v>10</v>
      </c>
      <c r="B80" s="249" t="s">
        <v>46</v>
      </c>
      <c r="C80" s="249"/>
      <c r="D80" s="249"/>
      <c r="E80" s="249"/>
      <c r="F80" s="7" t="s">
        <v>11</v>
      </c>
      <c r="G80" s="7"/>
      <c r="H80" s="52"/>
      <c r="I80" s="52"/>
      <c r="J80" s="52"/>
      <c r="K80" s="52"/>
      <c r="L80" s="52"/>
      <c r="M80" s="8"/>
    </row>
    <row r="81" spans="1:13" ht="30" customHeight="1" x14ac:dyDescent="0.3">
      <c r="A81" s="19"/>
      <c r="B81" s="78" t="s">
        <v>28</v>
      </c>
      <c r="C81" s="268" t="s">
        <v>32</v>
      </c>
      <c r="D81" s="269"/>
      <c r="E81" s="269"/>
      <c r="F81" s="269"/>
      <c r="G81" s="269"/>
      <c r="H81" s="269"/>
      <c r="I81" s="269"/>
      <c r="J81" s="269"/>
      <c r="K81" s="269"/>
      <c r="L81" s="270"/>
      <c r="M81" s="19"/>
    </row>
    <row r="82" spans="1:13" ht="31.5" customHeight="1" x14ac:dyDescent="0.3">
      <c r="A82" s="19"/>
      <c r="B82" s="29">
        <v>1</v>
      </c>
      <c r="C82" s="234" t="s">
        <v>1053</v>
      </c>
      <c r="D82" s="235"/>
      <c r="E82" s="235"/>
      <c r="F82" s="235"/>
      <c r="G82" s="235"/>
      <c r="H82" s="235"/>
      <c r="I82" s="235"/>
      <c r="J82" s="235"/>
      <c r="K82" s="235"/>
      <c r="L82" s="236"/>
      <c r="M82" s="48"/>
    </row>
    <row r="83" spans="1:13" ht="31.5" customHeight="1" x14ac:dyDescent="0.3">
      <c r="A83" s="19"/>
      <c r="B83" s="29">
        <v>2</v>
      </c>
      <c r="C83" s="234" t="s">
        <v>801</v>
      </c>
      <c r="D83" s="235"/>
      <c r="E83" s="235"/>
      <c r="F83" s="235"/>
      <c r="G83" s="235"/>
      <c r="H83" s="235"/>
      <c r="I83" s="235"/>
      <c r="J83" s="235"/>
      <c r="K83" s="235"/>
      <c r="L83" s="236"/>
      <c r="M83" s="48"/>
    </row>
    <row r="84" spans="1:13" ht="31.5" customHeight="1" x14ac:dyDescent="0.3">
      <c r="A84" s="19"/>
      <c r="B84" s="29">
        <v>3</v>
      </c>
      <c r="C84" s="234" t="s">
        <v>802</v>
      </c>
      <c r="D84" s="235"/>
      <c r="E84" s="235"/>
      <c r="F84" s="235"/>
      <c r="G84" s="235"/>
      <c r="H84" s="235"/>
      <c r="I84" s="235"/>
      <c r="J84" s="235"/>
      <c r="K84" s="235"/>
      <c r="L84" s="236"/>
      <c r="M84" s="48"/>
    </row>
    <row r="85" spans="1:13" ht="31.5" customHeight="1" x14ac:dyDescent="0.3">
      <c r="A85" s="19"/>
      <c r="B85" s="29">
        <v>4</v>
      </c>
      <c r="C85" s="234" t="s">
        <v>803</v>
      </c>
      <c r="D85" s="235"/>
      <c r="E85" s="235"/>
      <c r="F85" s="235"/>
      <c r="G85" s="235"/>
      <c r="H85" s="235"/>
      <c r="I85" s="235"/>
      <c r="J85" s="235"/>
      <c r="K85" s="235"/>
      <c r="L85" s="236"/>
      <c r="M85" s="48"/>
    </row>
    <row r="86" spans="1:13" x14ac:dyDescent="0.3">
      <c r="A86" s="19"/>
      <c r="B86" s="52"/>
      <c r="C86" s="52"/>
      <c r="D86" s="52"/>
      <c r="E86" s="52"/>
      <c r="F86" s="7"/>
      <c r="G86" s="7"/>
      <c r="H86" s="52"/>
      <c r="I86" s="52"/>
      <c r="J86" s="52"/>
      <c r="K86" s="52"/>
      <c r="L86" s="52"/>
      <c r="M86" s="8"/>
    </row>
    <row r="87" spans="1:13" hidden="1" x14ac:dyDescent="0.3">
      <c r="A87" s="19"/>
      <c r="B87" s="52"/>
      <c r="C87" s="52"/>
      <c r="D87" s="52"/>
      <c r="E87" s="52"/>
      <c r="F87" s="7"/>
      <c r="G87" s="7"/>
      <c r="H87" s="52"/>
      <c r="I87" s="52"/>
      <c r="J87" s="52"/>
      <c r="K87" s="52"/>
      <c r="L87" s="52"/>
      <c r="M87" s="8"/>
    </row>
    <row r="88" spans="1:13" hidden="1" x14ac:dyDescent="0.3">
      <c r="A88" s="19"/>
      <c r="B88" s="52"/>
      <c r="C88" s="52"/>
      <c r="D88" s="52"/>
      <c r="E88" s="52"/>
      <c r="F88" s="7"/>
      <c r="G88" s="7"/>
      <c r="H88" s="52"/>
      <c r="I88" s="52"/>
      <c r="J88" s="52"/>
      <c r="K88" s="52"/>
      <c r="L88" s="52"/>
      <c r="M88" s="8"/>
    </row>
    <row r="89" spans="1:13" hidden="1" x14ac:dyDescent="0.3">
      <c r="A89" s="19"/>
      <c r="B89" s="52"/>
      <c r="C89" s="52"/>
      <c r="D89" s="52"/>
      <c r="E89" s="52"/>
      <c r="F89" s="7"/>
      <c r="G89" s="7"/>
      <c r="H89" s="52"/>
      <c r="I89" s="52"/>
      <c r="J89" s="52"/>
      <c r="K89" s="52"/>
      <c r="L89" s="52"/>
      <c r="M89" s="8"/>
    </row>
    <row r="90" spans="1:13" hidden="1" x14ac:dyDescent="0.3">
      <c r="A90" s="19"/>
      <c r="B90" s="52"/>
      <c r="C90" s="52"/>
      <c r="D90" s="52"/>
      <c r="E90" s="52"/>
      <c r="F90" s="7"/>
      <c r="G90" s="7"/>
      <c r="H90" s="52"/>
      <c r="I90" s="52"/>
      <c r="J90" s="52"/>
      <c r="K90" s="52"/>
      <c r="L90" s="52"/>
      <c r="M90" s="8"/>
    </row>
    <row r="91" spans="1:13" hidden="1" x14ac:dyDescent="0.3">
      <c r="A91" s="19"/>
      <c r="B91" s="52"/>
      <c r="C91" s="52"/>
      <c r="D91" s="52"/>
      <c r="E91" s="52"/>
      <c r="F91" s="7"/>
      <c r="G91" s="7"/>
      <c r="H91" s="52"/>
      <c r="I91" s="52"/>
      <c r="J91" s="52"/>
      <c r="K91" s="52"/>
      <c r="L91" s="52"/>
      <c r="M91" s="8"/>
    </row>
    <row r="92" spans="1:13" x14ac:dyDescent="0.3">
      <c r="A92" s="19">
        <v>11</v>
      </c>
      <c r="B92" s="52" t="s">
        <v>47</v>
      </c>
      <c r="C92" s="52"/>
      <c r="D92" s="52"/>
      <c r="E92" s="52"/>
      <c r="F92" s="7" t="s">
        <v>11</v>
      </c>
      <c r="G92" s="7"/>
      <c r="H92" s="52"/>
      <c r="I92" s="52"/>
      <c r="J92" s="52"/>
      <c r="K92" s="52"/>
      <c r="L92" s="52"/>
      <c r="M92" s="8"/>
    </row>
    <row r="93" spans="1:13" ht="30" customHeight="1" x14ac:dyDescent="0.3">
      <c r="A93" s="19"/>
      <c r="B93" s="78" t="s">
        <v>28</v>
      </c>
      <c r="C93" s="268" t="s">
        <v>32</v>
      </c>
      <c r="D93" s="269"/>
      <c r="E93" s="269"/>
      <c r="F93" s="269"/>
      <c r="G93" s="269"/>
      <c r="H93" s="269"/>
      <c r="I93" s="269"/>
      <c r="J93" s="269"/>
      <c r="K93" s="269"/>
      <c r="L93" s="270"/>
      <c r="M93" s="19"/>
    </row>
    <row r="94" spans="1:13" x14ac:dyDescent="0.3">
      <c r="A94" s="19"/>
      <c r="B94" s="29">
        <v>1</v>
      </c>
      <c r="C94" s="234" t="s">
        <v>392</v>
      </c>
      <c r="D94" s="235"/>
      <c r="E94" s="235"/>
      <c r="F94" s="235"/>
      <c r="G94" s="235"/>
      <c r="H94" s="235"/>
      <c r="I94" s="235"/>
      <c r="J94" s="235"/>
      <c r="K94" s="235"/>
      <c r="L94" s="236"/>
      <c r="M94" s="48"/>
    </row>
    <row r="95" spans="1:13" x14ac:dyDescent="0.3">
      <c r="A95" s="19"/>
      <c r="B95" s="29">
        <v>2</v>
      </c>
      <c r="C95" s="234" t="s">
        <v>393</v>
      </c>
      <c r="D95" s="235"/>
      <c r="E95" s="235"/>
      <c r="F95" s="235"/>
      <c r="G95" s="235"/>
      <c r="H95" s="235"/>
      <c r="I95" s="235"/>
      <c r="J95" s="235"/>
      <c r="K95" s="235"/>
      <c r="L95" s="236"/>
      <c r="M95" s="48"/>
    </row>
    <row r="96" spans="1:13" x14ac:dyDescent="0.3">
      <c r="A96" s="19"/>
      <c r="B96" s="29">
        <v>3</v>
      </c>
      <c r="C96" s="234" t="s">
        <v>804</v>
      </c>
      <c r="D96" s="235"/>
      <c r="E96" s="235"/>
      <c r="F96" s="235"/>
      <c r="G96" s="235"/>
      <c r="H96" s="235"/>
      <c r="I96" s="235"/>
      <c r="J96" s="235"/>
      <c r="K96" s="235"/>
      <c r="L96" s="236"/>
      <c r="M96" s="48"/>
    </row>
    <row r="97" spans="1:13" x14ac:dyDescent="0.3">
      <c r="A97" s="19"/>
      <c r="B97" s="29">
        <v>4</v>
      </c>
      <c r="C97" s="234" t="s">
        <v>395</v>
      </c>
      <c r="D97" s="235"/>
      <c r="E97" s="235"/>
      <c r="F97" s="235"/>
      <c r="G97" s="235"/>
      <c r="H97" s="235"/>
      <c r="I97" s="235"/>
      <c r="J97" s="235"/>
      <c r="K97" s="235"/>
      <c r="L97" s="236"/>
      <c r="M97" s="48"/>
    </row>
    <row r="98" spans="1:13" x14ac:dyDescent="0.3">
      <c r="A98" s="19"/>
      <c r="B98" s="52"/>
      <c r="C98" s="52"/>
      <c r="D98" s="52"/>
      <c r="E98" s="52"/>
      <c r="F98" s="7"/>
      <c r="G98" s="7"/>
      <c r="H98" s="52"/>
      <c r="I98" s="52"/>
      <c r="J98" s="52"/>
      <c r="K98" s="52"/>
      <c r="L98" s="52"/>
      <c r="M98" s="8"/>
    </row>
    <row r="99" spans="1:13" x14ac:dyDescent="0.3">
      <c r="A99" s="19">
        <v>12</v>
      </c>
      <c r="B99" s="249" t="s">
        <v>48</v>
      </c>
      <c r="C99" s="249"/>
      <c r="D99" s="249"/>
      <c r="E99" s="249"/>
      <c r="F99" s="7" t="s">
        <v>11</v>
      </c>
      <c r="G99" s="7"/>
      <c r="H99" s="52"/>
      <c r="I99" s="52"/>
      <c r="J99" s="52"/>
      <c r="K99" s="52"/>
      <c r="L99" s="52"/>
      <c r="M99" s="8"/>
    </row>
    <row r="100" spans="1:13" x14ac:dyDescent="0.3">
      <c r="A100" s="19"/>
      <c r="B100" s="271" t="s">
        <v>28</v>
      </c>
      <c r="C100" s="272" t="s">
        <v>6</v>
      </c>
      <c r="D100" s="273"/>
      <c r="E100" s="274"/>
      <c r="F100" s="271" t="s">
        <v>49</v>
      </c>
      <c r="G100" s="271"/>
      <c r="H100" s="271"/>
      <c r="I100" s="271"/>
      <c r="J100" s="271"/>
      <c r="K100" s="271" t="s">
        <v>50</v>
      </c>
      <c r="L100" s="271"/>
      <c r="M100" s="19"/>
    </row>
    <row r="101" spans="1:13" x14ac:dyDescent="0.3">
      <c r="A101" s="19"/>
      <c r="B101" s="271"/>
      <c r="C101" s="275"/>
      <c r="D101" s="276"/>
      <c r="E101" s="277"/>
      <c r="F101" s="271"/>
      <c r="G101" s="271"/>
      <c r="H101" s="271"/>
      <c r="I101" s="271"/>
      <c r="J101" s="271"/>
      <c r="K101" s="271"/>
      <c r="L101" s="271"/>
      <c r="M101" s="19"/>
    </row>
    <row r="102" spans="1:13" ht="45" customHeight="1" x14ac:dyDescent="0.3">
      <c r="A102" s="19"/>
      <c r="B102" s="29">
        <v>1</v>
      </c>
      <c r="C102" s="237" t="s">
        <v>169</v>
      </c>
      <c r="D102" s="238"/>
      <c r="E102" s="239"/>
      <c r="F102" s="253" t="s">
        <v>925</v>
      </c>
      <c r="G102" s="253"/>
      <c r="H102" s="253"/>
      <c r="I102" s="253"/>
      <c r="J102" s="253"/>
      <c r="K102" s="203" t="s">
        <v>756</v>
      </c>
      <c r="L102" s="205"/>
      <c r="M102" s="22"/>
    </row>
    <row r="103" spans="1:13" ht="33.75" customHeight="1" x14ac:dyDescent="0.3">
      <c r="A103" s="19"/>
      <c r="B103" s="29">
        <v>2</v>
      </c>
      <c r="C103" s="240" t="s">
        <v>206</v>
      </c>
      <c r="D103" s="241"/>
      <c r="E103" s="242"/>
      <c r="F103" s="253" t="s">
        <v>925</v>
      </c>
      <c r="G103" s="253"/>
      <c r="H103" s="253"/>
      <c r="I103" s="253"/>
      <c r="J103" s="253"/>
      <c r="K103" s="203" t="s">
        <v>756</v>
      </c>
      <c r="L103" s="205"/>
      <c r="M103" s="28"/>
    </row>
    <row r="104" spans="1:13" ht="39.75" customHeight="1" x14ac:dyDescent="0.3">
      <c r="A104" s="19"/>
      <c r="B104" s="30">
        <v>3</v>
      </c>
      <c r="C104" s="56" t="s">
        <v>207</v>
      </c>
      <c r="D104" s="57"/>
      <c r="E104" s="58"/>
      <c r="F104" s="253" t="s">
        <v>925</v>
      </c>
      <c r="G104" s="253"/>
      <c r="H104" s="253"/>
      <c r="I104" s="253"/>
      <c r="J104" s="253"/>
      <c r="K104" s="203" t="s">
        <v>756</v>
      </c>
      <c r="L104" s="205"/>
      <c r="M104" s="28"/>
    </row>
    <row r="105" spans="1:13" ht="27" customHeight="1" x14ac:dyDescent="0.3">
      <c r="A105" s="19"/>
      <c r="B105" s="29">
        <v>4</v>
      </c>
      <c r="C105" s="240" t="s">
        <v>26</v>
      </c>
      <c r="D105" s="241"/>
      <c r="E105" s="242"/>
      <c r="F105" s="253" t="s">
        <v>925</v>
      </c>
      <c r="G105" s="253"/>
      <c r="H105" s="253"/>
      <c r="I105" s="253"/>
      <c r="J105" s="253"/>
      <c r="K105" s="203" t="s">
        <v>656</v>
      </c>
      <c r="L105" s="205"/>
      <c r="M105" s="28"/>
    </row>
    <row r="106" spans="1:13" x14ac:dyDescent="0.3">
      <c r="A106" s="19"/>
      <c r="B106" s="52"/>
      <c r="C106" s="52"/>
      <c r="D106" s="52"/>
      <c r="E106" s="52"/>
      <c r="F106" s="7"/>
      <c r="G106" s="7"/>
      <c r="H106" s="52"/>
      <c r="I106" s="52"/>
      <c r="J106" s="52"/>
      <c r="K106" s="52"/>
      <c r="L106" s="52"/>
      <c r="M106" s="8"/>
    </row>
    <row r="107" spans="1:13" x14ac:dyDescent="0.3">
      <c r="A107" s="19">
        <v>13</v>
      </c>
      <c r="B107" s="249" t="s">
        <v>51</v>
      </c>
      <c r="C107" s="249"/>
      <c r="D107" s="249"/>
      <c r="E107" s="249"/>
      <c r="F107" s="249"/>
      <c r="G107" s="7"/>
      <c r="H107" s="52"/>
      <c r="I107" s="52"/>
      <c r="J107" s="52"/>
      <c r="K107" s="52"/>
      <c r="L107" s="52"/>
      <c r="M107" s="8"/>
    </row>
    <row r="108" spans="1:13" ht="30.75" customHeight="1" x14ac:dyDescent="0.3">
      <c r="A108" s="19"/>
      <c r="B108" s="79" t="s">
        <v>28</v>
      </c>
      <c r="C108" s="268" t="s">
        <v>52</v>
      </c>
      <c r="D108" s="269"/>
      <c r="E108" s="269"/>
      <c r="F108" s="269"/>
      <c r="G108" s="269"/>
      <c r="H108" s="270"/>
      <c r="I108" s="268" t="s">
        <v>53</v>
      </c>
      <c r="J108" s="269"/>
      <c r="K108" s="269"/>
      <c r="L108" s="269"/>
      <c r="M108" s="19"/>
    </row>
    <row r="109" spans="1:13" x14ac:dyDescent="0.3">
      <c r="A109" s="19"/>
      <c r="B109" s="29" t="s">
        <v>1</v>
      </c>
      <c r="C109" s="57" t="s">
        <v>73</v>
      </c>
      <c r="D109" s="57"/>
      <c r="E109" s="72"/>
      <c r="F109" s="57"/>
      <c r="G109" s="57"/>
      <c r="H109" s="72"/>
      <c r="I109" s="56" t="s">
        <v>74</v>
      </c>
      <c r="J109" s="57"/>
      <c r="K109" s="57"/>
      <c r="L109" s="58"/>
      <c r="M109" s="52"/>
    </row>
    <row r="110" spans="1:13" x14ac:dyDescent="0.3">
      <c r="A110" s="19"/>
      <c r="B110" s="29">
        <v>2</v>
      </c>
      <c r="C110" s="57" t="s">
        <v>75</v>
      </c>
      <c r="D110" s="57"/>
      <c r="E110" s="72"/>
      <c r="F110" s="57"/>
      <c r="G110" s="57"/>
      <c r="H110" s="72"/>
      <c r="I110" s="41" t="s">
        <v>82</v>
      </c>
      <c r="J110" s="42"/>
      <c r="K110" s="42"/>
      <c r="L110" s="43"/>
      <c r="M110" s="7"/>
    </row>
    <row r="111" spans="1:13" x14ac:dyDescent="0.3">
      <c r="A111" s="19"/>
      <c r="B111" s="29">
        <v>3</v>
      </c>
      <c r="C111" s="57" t="s">
        <v>76</v>
      </c>
      <c r="D111" s="57"/>
      <c r="E111" s="72"/>
      <c r="F111" s="57"/>
      <c r="G111" s="57"/>
      <c r="H111" s="72"/>
      <c r="I111" s="41" t="s">
        <v>83</v>
      </c>
      <c r="J111" s="42"/>
      <c r="K111" s="42"/>
      <c r="L111" s="43"/>
      <c r="M111" s="7"/>
    </row>
    <row r="112" spans="1:13" x14ac:dyDescent="0.3">
      <c r="A112" s="19"/>
      <c r="B112" s="29">
        <v>4</v>
      </c>
      <c r="C112" s="42" t="s">
        <v>77</v>
      </c>
      <c r="D112" s="42"/>
      <c r="E112" s="72"/>
      <c r="F112" s="42"/>
      <c r="G112" s="42"/>
      <c r="H112" s="72"/>
      <c r="I112" s="41" t="s">
        <v>84</v>
      </c>
      <c r="J112" s="42"/>
      <c r="K112" s="42"/>
      <c r="L112" s="43"/>
      <c r="M112" s="7"/>
    </row>
    <row r="113" spans="1:13" x14ac:dyDescent="0.3">
      <c r="A113" s="19"/>
      <c r="B113" s="29">
        <v>5</v>
      </c>
      <c r="C113" s="42" t="s">
        <v>78</v>
      </c>
      <c r="D113" s="42"/>
      <c r="E113" s="72"/>
      <c r="F113" s="42"/>
      <c r="G113" s="42"/>
      <c r="H113" s="72"/>
      <c r="I113" s="41" t="s">
        <v>85</v>
      </c>
      <c r="J113" s="42"/>
      <c r="K113" s="42"/>
      <c r="L113" s="43"/>
      <c r="M113" s="7"/>
    </row>
    <row r="114" spans="1:13" x14ac:dyDescent="0.3">
      <c r="A114" s="19"/>
      <c r="B114" s="29">
        <v>6</v>
      </c>
      <c r="C114" s="42" t="s">
        <v>79</v>
      </c>
      <c r="D114" s="42"/>
      <c r="E114" s="72"/>
      <c r="F114" s="42"/>
      <c r="G114" s="42"/>
      <c r="H114" s="72"/>
      <c r="I114" s="41" t="s">
        <v>86</v>
      </c>
      <c r="J114" s="42"/>
      <c r="K114" s="42"/>
      <c r="L114" s="43"/>
      <c r="M114" s="7"/>
    </row>
    <row r="115" spans="1:13" x14ac:dyDescent="0.3">
      <c r="A115" s="19"/>
      <c r="B115" s="29">
        <v>7</v>
      </c>
      <c r="C115" s="42" t="s">
        <v>80</v>
      </c>
      <c r="D115" s="42"/>
      <c r="E115" s="72"/>
      <c r="F115" s="42"/>
      <c r="G115" s="42"/>
      <c r="H115" s="72"/>
      <c r="I115" s="41" t="s">
        <v>87</v>
      </c>
      <c r="J115" s="42"/>
      <c r="K115" s="42"/>
      <c r="L115" s="43"/>
      <c r="M115" s="7"/>
    </row>
    <row r="116" spans="1:13" x14ac:dyDescent="0.3">
      <c r="A116" s="19"/>
      <c r="B116" s="29">
        <v>8</v>
      </c>
      <c r="C116" s="57" t="s">
        <v>81</v>
      </c>
      <c r="D116" s="57"/>
      <c r="E116" s="72"/>
      <c r="F116" s="57"/>
      <c r="G116" s="57"/>
      <c r="H116" s="72"/>
      <c r="I116" s="56" t="s">
        <v>88</v>
      </c>
      <c r="J116" s="57"/>
      <c r="K116" s="57"/>
      <c r="L116" s="58"/>
      <c r="M116" s="52"/>
    </row>
    <row r="117" spans="1:13" x14ac:dyDescent="0.3">
      <c r="A117" s="19"/>
      <c r="B117" s="52"/>
      <c r="C117" s="52"/>
      <c r="D117" s="52"/>
      <c r="E117" s="52"/>
      <c r="F117" s="7"/>
      <c r="G117" s="7"/>
      <c r="H117" s="52"/>
      <c r="I117" s="52"/>
      <c r="J117" s="52"/>
      <c r="K117" s="52"/>
      <c r="L117" s="52"/>
      <c r="M117" s="8"/>
    </row>
    <row r="118" spans="1:13" hidden="1" x14ac:dyDescent="0.3">
      <c r="A118" s="19"/>
      <c r="B118" s="52"/>
      <c r="C118" s="52"/>
      <c r="D118" s="52"/>
      <c r="E118" s="52"/>
      <c r="F118" s="7"/>
      <c r="G118" s="7"/>
      <c r="H118" s="52"/>
      <c r="I118" s="52"/>
      <c r="J118" s="52"/>
      <c r="K118" s="52"/>
      <c r="L118" s="52"/>
      <c r="M118" s="8"/>
    </row>
    <row r="119" spans="1:13" x14ac:dyDescent="0.3">
      <c r="A119" s="19">
        <v>14</v>
      </c>
      <c r="B119" s="249" t="s">
        <v>54</v>
      </c>
      <c r="C119" s="249"/>
      <c r="D119" s="249"/>
      <c r="E119" s="249"/>
      <c r="F119" s="7"/>
      <c r="G119" s="7"/>
      <c r="H119" s="52"/>
      <c r="I119" s="52"/>
      <c r="J119" s="52"/>
      <c r="K119" s="52"/>
      <c r="L119" s="52"/>
      <c r="M119" s="8"/>
    </row>
    <row r="120" spans="1:13" x14ac:dyDescent="0.3">
      <c r="A120" s="19"/>
      <c r="B120" s="271" t="s">
        <v>28</v>
      </c>
      <c r="C120" s="268" t="s">
        <v>55</v>
      </c>
      <c r="D120" s="269"/>
      <c r="E120" s="269"/>
      <c r="F120" s="269"/>
      <c r="G120" s="269"/>
      <c r="H120" s="269"/>
      <c r="I120" s="268" t="s">
        <v>56</v>
      </c>
      <c r="J120" s="269"/>
      <c r="K120" s="269"/>
      <c r="L120" s="270"/>
      <c r="M120" s="19"/>
    </row>
    <row r="121" spans="1:13" x14ac:dyDescent="0.3">
      <c r="A121" s="19"/>
      <c r="B121" s="271"/>
      <c r="C121" s="268"/>
      <c r="D121" s="269"/>
      <c r="E121" s="269"/>
      <c r="F121" s="269"/>
      <c r="G121" s="269"/>
      <c r="H121" s="269"/>
      <c r="I121" s="268"/>
      <c r="J121" s="269"/>
      <c r="K121" s="269"/>
      <c r="L121" s="270"/>
      <c r="M121" s="19"/>
    </row>
    <row r="122" spans="1:13" x14ac:dyDescent="0.3">
      <c r="A122" s="19"/>
      <c r="B122" s="29" t="s">
        <v>1</v>
      </c>
      <c r="C122" s="237" t="s">
        <v>458</v>
      </c>
      <c r="D122" s="238"/>
      <c r="E122" s="238"/>
      <c r="F122" s="238"/>
      <c r="G122" s="238"/>
      <c r="H122" s="239"/>
      <c r="I122" s="41"/>
      <c r="J122" s="73"/>
      <c r="K122" s="73"/>
      <c r="L122" s="74"/>
      <c r="M122" s="48"/>
    </row>
    <row r="123" spans="1:13" x14ac:dyDescent="0.3">
      <c r="A123" s="19"/>
      <c r="B123" s="8"/>
      <c r="C123" s="8"/>
      <c r="D123" s="8"/>
      <c r="E123" s="8"/>
      <c r="F123" s="7"/>
      <c r="G123" s="7"/>
      <c r="H123" s="8"/>
      <c r="I123" s="8"/>
      <c r="J123" s="8"/>
      <c r="K123" s="8"/>
      <c r="L123" s="8"/>
      <c r="M123" s="8"/>
    </row>
    <row r="124" spans="1:13" x14ac:dyDescent="0.3">
      <c r="A124" s="19">
        <v>15</v>
      </c>
      <c r="B124" s="52" t="s">
        <v>57</v>
      </c>
      <c r="C124" s="52"/>
      <c r="D124" s="52"/>
      <c r="E124" s="52"/>
      <c r="F124" s="7"/>
      <c r="G124" s="7"/>
      <c r="H124" s="52"/>
      <c r="I124" s="52"/>
      <c r="J124" s="52"/>
      <c r="K124" s="52"/>
      <c r="L124" s="52"/>
      <c r="M124" s="52"/>
    </row>
    <row r="125" spans="1:13" x14ac:dyDescent="0.3">
      <c r="A125" s="19"/>
      <c r="B125" s="64" t="s">
        <v>14</v>
      </c>
      <c r="C125" s="52" t="s">
        <v>142</v>
      </c>
      <c r="D125" s="52"/>
      <c r="E125" s="45"/>
      <c r="F125" s="7"/>
      <c r="H125" s="45"/>
      <c r="I125" s="52"/>
      <c r="J125" s="52"/>
      <c r="K125" s="52"/>
      <c r="L125" s="52"/>
      <c r="M125" s="52"/>
    </row>
    <row r="126" spans="1:13" x14ac:dyDescent="0.3">
      <c r="A126" s="19"/>
      <c r="B126" s="64"/>
      <c r="C126" s="7" t="s">
        <v>64</v>
      </c>
      <c r="D126" s="52" t="s">
        <v>365</v>
      </c>
      <c r="E126" s="7"/>
      <c r="G126" s="45"/>
      <c r="H126" s="52"/>
      <c r="I126" s="52"/>
      <c r="J126" s="52"/>
      <c r="K126" s="45"/>
      <c r="L126" s="52"/>
      <c r="M126" s="52"/>
    </row>
    <row r="127" spans="1:13" x14ac:dyDescent="0.3">
      <c r="A127" s="19"/>
      <c r="B127" s="64"/>
      <c r="C127" s="7" t="s">
        <v>64</v>
      </c>
      <c r="D127" s="52" t="s">
        <v>366</v>
      </c>
      <c r="E127" s="7"/>
      <c r="G127" s="45"/>
      <c r="H127" s="52"/>
      <c r="I127" s="52"/>
      <c r="J127" s="52"/>
      <c r="K127" s="45"/>
      <c r="L127" s="52"/>
      <c r="M127" s="52"/>
    </row>
    <row r="128" spans="1:13" x14ac:dyDescent="0.3">
      <c r="A128" s="19"/>
      <c r="B128" s="64"/>
      <c r="C128" s="7" t="s">
        <v>64</v>
      </c>
      <c r="D128" s="52" t="s">
        <v>367</v>
      </c>
      <c r="E128" s="7"/>
      <c r="G128" s="45"/>
      <c r="H128" s="52"/>
      <c r="I128" s="52"/>
      <c r="J128" s="52"/>
      <c r="K128" s="45"/>
      <c r="L128" s="52"/>
      <c r="M128" s="52"/>
    </row>
    <row r="129" spans="1:13" ht="14.25" customHeight="1" x14ac:dyDescent="0.3">
      <c r="A129" s="19"/>
      <c r="B129" s="64"/>
      <c r="C129" s="7"/>
      <c r="D129" s="7"/>
      <c r="E129" s="52"/>
      <c r="F129" s="7"/>
      <c r="G129" s="7"/>
      <c r="H129" s="18"/>
      <c r="I129" s="18"/>
      <c r="J129" s="18"/>
      <c r="K129" s="18"/>
      <c r="L129" s="18"/>
      <c r="M129" s="18"/>
    </row>
    <row r="130" spans="1:13" x14ac:dyDescent="0.3">
      <c r="A130" s="19"/>
      <c r="B130" s="64" t="s">
        <v>15</v>
      </c>
      <c r="C130" s="52" t="s">
        <v>143</v>
      </c>
      <c r="D130" s="52"/>
      <c r="E130" s="45"/>
      <c r="F130" s="7"/>
      <c r="G130" s="7"/>
      <c r="H130" s="45"/>
      <c r="I130" s="52"/>
      <c r="J130" s="52"/>
      <c r="K130" s="52"/>
      <c r="L130" s="52"/>
      <c r="M130" s="52"/>
    </row>
    <row r="131" spans="1:13" x14ac:dyDescent="0.3">
      <c r="A131" s="19"/>
      <c r="B131" s="64"/>
      <c r="C131" s="64" t="s">
        <v>117</v>
      </c>
      <c r="D131" s="19" t="s">
        <v>121</v>
      </c>
      <c r="E131" s="52" t="s">
        <v>120</v>
      </c>
      <c r="F131" s="7"/>
      <c r="G131" s="7"/>
      <c r="H131" s="45"/>
      <c r="I131" s="52"/>
      <c r="J131" s="52"/>
      <c r="K131" s="52"/>
      <c r="L131" s="52"/>
      <c r="M131" s="52"/>
    </row>
    <row r="132" spans="1:13" x14ac:dyDescent="0.3">
      <c r="A132" s="19"/>
      <c r="B132" s="64"/>
      <c r="C132" s="64" t="s">
        <v>118</v>
      </c>
      <c r="D132" s="19" t="s">
        <v>123</v>
      </c>
      <c r="E132" s="52" t="s">
        <v>272</v>
      </c>
      <c r="F132" s="7"/>
      <c r="G132" s="7"/>
      <c r="H132" s="52"/>
      <c r="I132" s="52"/>
      <c r="J132" s="52"/>
      <c r="K132" s="52"/>
      <c r="L132" s="52"/>
      <c r="M132" s="52"/>
    </row>
    <row r="133" spans="1:13" x14ac:dyDescent="0.3">
      <c r="A133" s="19"/>
      <c r="B133" s="64"/>
      <c r="C133" s="64" t="s">
        <v>119</v>
      </c>
      <c r="D133" s="19" t="s">
        <v>125</v>
      </c>
      <c r="E133" s="52" t="s">
        <v>273</v>
      </c>
      <c r="F133" s="7"/>
      <c r="G133" s="7"/>
      <c r="H133" s="52"/>
      <c r="I133" s="52"/>
      <c r="J133" s="52"/>
      <c r="K133" s="52"/>
      <c r="L133" s="52"/>
      <c r="M133" s="52"/>
    </row>
    <row r="134" spans="1:13" x14ac:dyDescent="0.3">
      <c r="A134" s="19"/>
      <c r="B134" s="64"/>
      <c r="C134" s="64" t="s">
        <v>126</v>
      </c>
      <c r="D134" s="19" t="s">
        <v>270</v>
      </c>
      <c r="E134" s="52" t="s">
        <v>271</v>
      </c>
      <c r="F134" s="7"/>
      <c r="G134" s="7"/>
      <c r="H134" s="52"/>
      <c r="I134" s="52"/>
      <c r="J134" s="52"/>
      <c r="K134" s="52"/>
      <c r="L134" s="52"/>
      <c r="M134" s="52"/>
    </row>
    <row r="135" spans="1:13" x14ac:dyDescent="0.3">
      <c r="A135" s="19"/>
      <c r="B135" s="64"/>
      <c r="C135" s="64"/>
      <c r="D135" s="64"/>
      <c r="E135" s="52"/>
      <c r="F135" s="7"/>
      <c r="G135" s="7"/>
      <c r="H135" s="52"/>
      <c r="I135" s="52"/>
      <c r="J135" s="52"/>
      <c r="K135" s="52"/>
      <c r="L135" s="52"/>
      <c r="M135" s="52"/>
    </row>
    <row r="136" spans="1:13" ht="15" customHeight="1" x14ac:dyDescent="0.3">
      <c r="A136" s="19"/>
      <c r="B136" s="64" t="s">
        <v>16</v>
      </c>
      <c r="C136" s="52" t="s">
        <v>144</v>
      </c>
      <c r="D136" s="52"/>
      <c r="E136" s="45"/>
      <c r="F136" s="7"/>
      <c r="H136" s="45"/>
      <c r="I136" s="45"/>
      <c r="J136" s="65"/>
      <c r="K136" s="65"/>
      <c r="L136" s="65"/>
      <c r="M136" s="65"/>
    </row>
    <row r="137" spans="1:13" ht="37.5" customHeight="1" x14ac:dyDescent="0.3">
      <c r="A137" s="19"/>
      <c r="B137" s="64"/>
      <c r="C137" s="12" t="s">
        <v>117</v>
      </c>
      <c r="D137" s="22" t="s">
        <v>244</v>
      </c>
      <c r="E137" s="206" t="s">
        <v>246</v>
      </c>
      <c r="F137" s="206"/>
      <c r="G137" s="206"/>
      <c r="H137" s="206"/>
      <c r="I137" s="206"/>
      <c r="J137" s="206"/>
      <c r="K137" s="206"/>
      <c r="L137" s="206"/>
      <c r="M137" s="13"/>
    </row>
    <row r="138" spans="1:13" ht="27" customHeight="1" x14ac:dyDescent="0.3">
      <c r="A138" s="19"/>
      <c r="B138" s="64"/>
      <c r="C138" s="12" t="s">
        <v>118</v>
      </c>
      <c r="D138" s="22" t="s">
        <v>368</v>
      </c>
      <c r="E138" s="206" t="s">
        <v>396</v>
      </c>
      <c r="F138" s="206"/>
      <c r="G138" s="206"/>
      <c r="H138" s="206"/>
      <c r="I138" s="206"/>
      <c r="J138" s="206"/>
      <c r="K138" s="206"/>
      <c r="L138" s="206"/>
      <c r="M138" s="13"/>
    </row>
    <row r="139" spans="1:13" ht="15" customHeight="1" x14ac:dyDescent="0.3">
      <c r="A139" s="19"/>
      <c r="B139" s="64"/>
      <c r="C139" s="7"/>
      <c r="D139" s="36"/>
      <c r="E139" s="18"/>
      <c r="F139" s="18"/>
      <c r="G139" s="18"/>
      <c r="H139" s="18"/>
      <c r="I139" s="18"/>
      <c r="J139" s="18"/>
      <c r="K139" s="18"/>
      <c r="L139" s="18"/>
      <c r="M139" s="18"/>
    </row>
    <row r="140" spans="1:13" x14ac:dyDescent="0.3">
      <c r="A140" s="19"/>
      <c r="B140" s="64" t="s">
        <v>17</v>
      </c>
      <c r="C140" s="52" t="s">
        <v>145</v>
      </c>
      <c r="D140" s="64"/>
      <c r="E140" s="45"/>
      <c r="F140" s="19"/>
      <c r="H140" s="45"/>
      <c r="I140" s="52"/>
      <c r="J140" s="52"/>
      <c r="K140" s="52"/>
      <c r="L140" s="52"/>
      <c r="M140" s="52"/>
    </row>
    <row r="141" spans="1:13" x14ac:dyDescent="0.3">
      <c r="A141" s="19"/>
      <c r="B141" s="64"/>
      <c r="C141" s="7" t="s">
        <v>117</v>
      </c>
      <c r="D141" s="52" t="s">
        <v>397</v>
      </c>
      <c r="E141" s="52"/>
      <c r="F141" s="19"/>
      <c r="H141" s="45"/>
      <c r="I141" s="52"/>
      <c r="J141" s="52"/>
      <c r="K141" s="52"/>
      <c r="L141" s="52"/>
      <c r="M141" s="52"/>
    </row>
    <row r="142" spans="1:13" x14ac:dyDescent="0.3">
      <c r="A142" s="19"/>
      <c r="B142" s="64"/>
      <c r="C142" s="7" t="s">
        <v>118</v>
      </c>
      <c r="D142" s="52" t="s">
        <v>398</v>
      </c>
      <c r="E142" s="52"/>
      <c r="F142" s="19"/>
      <c r="H142" s="45"/>
      <c r="I142" s="52"/>
      <c r="J142" s="52"/>
      <c r="K142" s="52"/>
      <c r="L142" s="52"/>
      <c r="M142" s="52"/>
    </row>
    <row r="143" spans="1:13" x14ac:dyDescent="0.3">
      <c r="A143" s="19"/>
      <c r="B143" s="64"/>
      <c r="C143" s="7" t="s">
        <v>119</v>
      </c>
      <c r="D143" s="52" t="s">
        <v>399</v>
      </c>
      <c r="E143" s="52"/>
      <c r="F143" s="19"/>
      <c r="G143" s="7"/>
      <c r="H143" s="52"/>
      <c r="I143" s="52"/>
      <c r="J143" s="52"/>
      <c r="K143" s="52"/>
      <c r="L143" s="52"/>
      <c r="M143" s="52"/>
    </row>
    <row r="144" spans="1:13" x14ac:dyDescent="0.3">
      <c r="A144" s="19"/>
      <c r="B144" s="64"/>
      <c r="C144" s="7"/>
      <c r="D144" s="52"/>
      <c r="E144" s="52"/>
      <c r="F144" s="19"/>
      <c r="G144" s="7"/>
      <c r="H144" s="52"/>
      <c r="I144" s="52"/>
      <c r="J144" s="52"/>
      <c r="K144" s="52"/>
      <c r="L144" s="52"/>
      <c r="M144" s="52"/>
    </row>
    <row r="145" spans="1:13" x14ac:dyDescent="0.3">
      <c r="A145" s="19"/>
      <c r="B145" s="64" t="s">
        <v>18</v>
      </c>
      <c r="C145" s="52" t="s">
        <v>146</v>
      </c>
      <c r="D145" s="64"/>
      <c r="E145" s="45"/>
      <c r="F145" s="19"/>
      <c r="H145" s="45"/>
      <c r="I145" s="52"/>
      <c r="J145" s="52"/>
      <c r="K145" s="52"/>
      <c r="L145" s="52"/>
      <c r="M145" s="52"/>
    </row>
    <row r="146" spans="1:13" x14ac:dyDescent="0.3">
      <c r="A146" s="19"/>
      <c r="B146" s="64"/>
      <c r="C146" s="7" t="s">
        <v>64</v>
      </c>
      <c r="D146" s="52" t="s">
        <v>104</v>
      </c>
      <c r="E146" s="52"/>
      <c r="F146" s="19"/>
      <c r="H146" s="45"/>
      <c r="I146" s="52"/>
      <c r="J146" s="52"/>
      <c r="K146" s="52"/>
      <c r="L146" s="52"/>
      <c r="M146" s="52"/>
    </row>
    <row r="147" spans="1:13" x14ac:dyDescent="0.3">
      <c r="A147" s="19"/>
      <c r="B147" s="64"/>
      <c r="C147" s="7" t="s">
        <v>64</v>
      </c>
      <c r="D147" s="52" t="s">
        <v>105</v>
      </c>
      <c r="E147" s="52"/>
      <c r="F147" s="19"/>
      <c r="H147" s="45"/>
      <c r="I147" s="52"/>
      <c r="J147" s="52"/>
      <c r="K147" s="52"/>
      <c r="L147" s="52"/>
      <c r="M147" s="52"/>
    </row>
    <row r="148" spans="1:13" x14ac:dyDescent="0.3">
      <c r="A148" s="19"/>
      <c r="B148" s="64"/>
      <c r="C148" s="7" t="s">
        <v>64</v>
      </c>
      <c r="D148" s="52" t="s">
        <v>106</v>
      </c>
      <c r="E148" s="52"/>
      <c r="F148" s="19"/>
      <c r="H148" s="45"/>
      <c r="I148" s="52"/>
      <c r="J148" s="52"/>
      <c r="K148" s="52"/>
      <c r="L148" s="52"/>
      <c r="M148" s="52"/>
    </row>
    <row r="149" spans="1:13" x14ac:dyDescent="0.3">
      <c r="A149" s="19"/>
      <c r="B149" s="64"/>
      <c r="C149" s="7" t="s">
        <v>64</v>
      </c>
      <c r="D149" s="52" t="s">
        <v>370</v>
      </c>
      <c r="E149" s="52"/>
      <c r="F149" s="19"/>
      <c r="H149" s="45"/>
      <c r="I149" s="52"/>
      <c r="J149" s="52"/>
      <c r="K149" s="52"/>
      <c r="L149" s="52"/>
      <c r="M149" s="52"/>
    </row>
    <row r="150" spans="1:13" x14ac:dyDescent="0.3">
      <c r="A150" s="19"/>
      <c r="B150" s="64"/>
      <c r="C150" s="7"/>
      <c r="D150" s="52"/>
      <c r="E150" s="52"/>
      <c r="F150" s="19"/>
      <c r="G150" s="7"/>
      <c r="H150" s="52"/>
      <c r="I150" s="52"/>
      <c r="J150" s="52"/>
      <c r="K150" s="52"/>
      <c r="L150" s="52"/>
      <c r="M150" s="52"/>
    </row>
    <row r="151" spans="1:13" x14ac:dyDescent="0.3">
      <c r="A151" s="19"/>
      <c r="B151" s="64" t="s">
        <v>19</v>
      </c>
      <c r="C151" s="52" t="s">
        <v>147</v>
      </c>
      <c r="D151" s="64"/>
      <c r="E151" s="45"/>
      <c r="F151" s="19"/>
      <c r="G151" s="7"/>
      <c r="H151" s="52"/>
      <c r="I151" s="52"/>
      <c r="J151" s="52"/>
      <c r="K151" s="52"/>
      <c r="L151" s="52"/>
      <c r="M151" s="52"/>
    </row>
    <row r="152" spans="1:13" x14ac:dyDescent="0.3">
      <c r="A152" s="19"/>
      <c r="B152" s="52"/>
      <c r="C152" s="52" t="s">
        <v>117</v>
      </c>
      <c r="D152" s="52" t="s">
        <v>130</v>
      </c>
      <c r="E152" s="45"/>
      <c r="F152" s="19" t="s">
        <v>11</v>
      </c>
      <c r="G152" s="7" t="s">
        <v>108</v>
      </c>
      <c r="H152" s="52"/>
      <c r="I152" s="52"/>
      <c r="J152" s="52"/>
      <c r="K152" s="52"/>
      <c r="L152" s="52"/>
      <c r="M152" s="52"/>
    </row>
    <row r="153" spans="1:13" x14ac:dyDescent="0.3">
      <c r="A153" s="19"/>
      <c r="B153" s="52"/>
      <c r="C153" s="52" t="s">
        <v>118</v>
      </c>
      <c r="D153" s="52" t="s">
        <v>131</v>
      </c>
      <c r="E153" s="45"/>
      <c r="F153" s="19" t="s">
        <v>11</v>
      </c>
      <c r="G153" s="7" t="s">
        <v>109</v>
      </c>
      <c r="H153" s="52"/>
      <c r="I153" s="52"/>
      <c r="J153" s="52"/>
      <c r="K153" s="52"/>
      <c r="L153" s="52"/>
      <c r="M153" s="52"/>
    </row>
    <row r="154" spans="1:13" x14ac:dyDescent="0.3">
      <c r="A154" s="19"/>
      <c r="B154" s="52"/>
      <c r="C154" s="52" t="s">
        <v>119</v>
      </c>
      <c r="D154" s="52" t="s">
        <v>132</v>
      </c>
      <c r="E154" s="45"/>
      <c r="F154" s="19" t="s">
        <v>11</v>
      </c>
      <c r="G154" s="7" t="s">
        <v>109</v>
      </c>
      <c r="H154" s="52"/>
      <c r="I154" s="52"/>
      <c r="J154" s="52"/>
      <c r="K154" s="52"/>
      <c r="L154" s="52"/>
      <c r="M154" s="52"/>
    </row>
    <row r="155" spans="1:13" x14ac:dyDescent="0.3">
      <c r="A155" s="19"/>
      <c r="B155" s="52"/>
      <c r="C155" s="52" t="s">
        <v>126</v>
      </c>
      <c r="D155" s="52" t="s">
        <v>133</v>
      </c>
      <c r="E155" s="45"/>
      <c r="F155" s="19" t="s">
        <v>11</v>
      </c>
      <c r="G155" s="7" t="s">
        <v>109</v>
      </c>
      <c r="H155" s="52"/>
      <c r="I155" s="52"/>
      <c r="J155" s="52"/>
      <c r="K155" s="52"/>
      <c r="L155" s="52"/>
      <c r="M155" s="52"/>
    </row>
    <row r="156" spans="1:13" x14ac:dyDescent="0.3">
      <c r="A156" s="19"/>
      <c r="B156" s="52"/>
      <c r="C156" s="52" t="s">
        <v>127</v>
      </c>
      <c r="D156" s="52" t="s">
        <v>134</v>
      </c>
      <c r="E156" s="45"/>
      <c r="F156" s="19" t="s">
        <v>11</v>
      </c>
      <c r="G156" s="7" t="s">
        <v>109</v>
      </c>
      <c r="H156" s="52"/>
      <c r="I156" s="52"/>
      <c r="J156" s="52"/>
      <c r="K156" s="52"/>
      <c r="L156" s="52"/>
      <c r="M156" s="52"/>
    </row>
    <row r="157" spans="1:13" x14ac:dyDescent="0.3">
      <c r="A157" s="19"/>
      <c r="B157" s="52"/>
      <c r="C157" s="52" t="s">
        <v>128</v>
      </c>
      <c r="D157" s="52" t="s">
        <v>135</v>
      </c>
      <c r="E157" s="45"/>
      <c r="F157" s="19" t="s">
        <v>11</v>
      </c>
      <c r="G157" s="7" t="s">
        <v>110</v>
      </c>
      <c r="H157" s="52"/>
      <c r="I157" s="52"/>
      <c r="J157" s="52"/>
      <c r="K157" s="52"/>
      <c r="L157" s="52"/>
      <c r="M157" s="52"/>
    </row>
    <row r="158" spans="1:13" x14ac:dyDescent="0.3">
      <c r="A158" s="19"/>
      <c r="B158" s="52"/>
      <c r="C158" s="52" t="s">
        <v>129</v>
      </c>
      <c r="D158" s="52" t="s">
        <v>136</v>
      </c>
      <c r="E158" s="45"/>
      <c r="F158" s="19" t="s">
        <v>11</v>
      </c>
      <c r="G158" s="7" t="s">
        <v>109</v>
      </c>
      <c r="H158" s="52"/>
      <c r="I158" s="52"/>
      <c r="J158" s="52"/>
      <c r="K158" s="52"/>
      <c r="L158" s="52"/>
      <c r="M158" s="52"/>
    </row>
    <row r="159" spans="1:13" x14ac:dyDescent="0.3">
      <c r="A159" s="19"/>
      <c r="B159" s="52"/>
      <c r="C159" s="52"/>
      <c r="D159" s="52"/>
      <c r="E159" s="52"/>
      <c r="F159" s="19"/>
      <c r="G159" s="7"/>
      <c r="H159" s="52"/>
      <c r="I159" s="52"/>
      <c r="J159" s="52"/>
      <c r="K159" s="52"/>
      <c r="L159" s="52"/>
      <c r="M159" s="52"/>
    </row>
    <row r="160" spans="1:13" x14ac:dyDescent="0.3">
      <c r="A160" s="19"/>
      <c r="B160" s="64" t="s">
        <v>58</v>
      </c>
      <c r="C160" s="52" t="s">
        <v>148</v>
      </c>
      <c r="D160" s="64"/>
      <c r="E160" s="45"/>
      <c r="F160" s="19"/>
      <c r="G160" s="7" t="s">
        <v>111</v>
      </c>
      <c r="H160" s="52"/>
      <c r="I160" s="52"/>
      <c r="J160" s="52"/>
      <c r="K160" s="52"/>
      <c r="L160" s="52"/>
      <c r="M160" s="52"/>
    </row>
    <row r="161" spans="1:13" x14ac:dyDescent="0.3">
      <c r="A161" s="19"/>
      <c r="B161" s="52"/>
      <c r="C161" s="52" t="s">
        <v>117</v>
      </c>
      <c r="D161" s="52" t="s">
        <v>137</v>
      </c>
      <c r="E161" s="45"/>
      <c r="F161" s="19" t="s">
        <v>11</v>
      </c>
      <c r="G161" s="7" t="s">
        <v>377</v>
      </c>
      <c r="H161" s="52"/>
      <c r="I161" s="52"/>
      <c r="J161" s="52"/>
      <c r="K161" s="52"/>
      <c r="L161" s="52"/>
      <c r="M161" s="52"/>
    </row>
    <row r="162" spans="1:13" x14ac:dyDescent="0.3">
      <c r="A162" s="19"/>
      <c r="B162" s="52"/>
      <c r="C162" s="52"/>
      <c r="D162" s="52"/>
      <c r="E162" s="45"/>
      <c r="F162" s="19"/>
      <c r="G162" s="7" t="s">
        <v>400</v>
      </c>
      <c r="H162" s="52"/>
      <c r="I162" s="52"/>
      <c r="J162" s="52"/>
      <c r="K162" s="52"/>
      <c r="L162" s="52"/>
      <c r="M162" s="52"/>
    </row>
    <row r="163" spans="1:13" x14ac:dyDescent="0.3">
      <c r="A163" s="19"/>
      <c r="B163" s="52"/>
      <c r="C163" s="52"/>
      <c r="D163" s="52"/>
      <c r="E163" s="45"/>
      <c r="F163" s="7"/>
      <c r="G163" s="7"/>
      <c r="H163" s="52"/>
      <c r="I163" s="52"/>
      <c r="J163" s="52"/>
      <c r="K163" s="52"/>
      <c r="L163" s="52"/>
      <c r="M163" s="52"/>
    </row>
    <row r="164" spans="1:13" ht="29.25" customHeight="1" x14ac:dyDescent="0.3">
      <c r="A164" s="28">
        <v>16</v>
      </c>
      <c r="B164" s="194" t="s">
        <v>59</v>
      </c>
      <c r="C164" s="194"/>
      <c r="D164" s="194"/>
      <c r="E164" s="194"/>
      <c r="F164" s="19" t="s">
        <v>11</v>
      </c>
      <c r="G164" s="7" t="s">
        <v>253</v>
      </c>
      <c r="H164" s="52"/>
      <c r="I164" s="52"/>
      <c r="J164" s="52"/>
      <c r="K164" s="52"/>
      <c r="L164" s="52"/>
      <c r="M164" s="52"/>
    </row>
    <row r="165" spans="1:13" ht="15" customHeight="1" x14ac:dyDescent="0.3">
      <c r="A165" s="19"/>
      <c r="B165" s="18"/>
      <c r="C165" s="18"/>
      <c r="D165" s="18"/>
      <c r="E165" s="18"/>
      <c r="F165" s="19"/>
      <c r="G165" s="7"/>
      <c r="H165" s="52"/>
      <c r="I165" s="52"/>
      <c r="J165" s="52"/>
      <c r="K165" s="52"/>
      <c r="L165" s="52"/>
      <c r="M165" s="52"/>
    </row>
    <row r="166" spans="1:13" x14ac:dyDescent="0.3">
      <c r="A166" s="19">
        <v>17</v>
      </c>
      <c r="B166" s="249" t="s">
        <v>60</v>
      </c>
      <c r="C166" s="249"/>
      <c r="D166" s="249"/>
      <c r="E166" s="249"/>
      <c r="F166" s="19" t="s">
        <v>11</v>
      </c>
      <c r="G166" s="7" t="s">
        <v>404</v>
      </c>
      <c r="H166" s="52"/>
      <c r="I166" s="52"/>
      <c r="J166" s="52"/>
      <c r="K166" s="52"/>
      <c r="L166" s="52"/>
      <c r="M166" s="52"/>
    </row>
    <row r="167" spans="1:13" x14ac:dyDescent="0.3">
      <c r="A167" s="19"/>
      <c r="B167" s="52"/>
      <c r="C167" s="52"/>
      <c r="D167" s="52"/>
      <c r="E167" s="52"/>
      <c r="F167" s="7"/>
      <c r="G167" s="7"/>
      <c r="H167" s="52"/>
      <c r="I167" s="52"/>
      <c r="J167" s="52"/>
      <c r="K167" s="52"/>
      <c r="L167" s="52"/>
      <c r="M167" s="52"/>
    </row>
    <row r="168" spans="1:13" x14ac:dyDescent="0.3">
      <c r="A168" s="19"/>
      <c r="B168" s="52"/>
      <c r="C168" s="52"/>
      <c r="D168" s="52"/>
      <c r="E168" s="52"/>
      <c r="F168" s="7"/>
      <c r="G168" s="7"/>
      <c r="H168" s="52"/>
      <c r="I168" s="52"/>
      <c r="J168" s="52"/>
      <c r="K168" s="52"/>
      <c r="L168" s="52"/>
      <c r="M168" s="52"/>
    </row>
    <row r="169" spans="1:13" x14ac:dyDescent="0.3">
      <c r="A169" s="19"/>
      <c r="B169" s="52"/>
      <c r="C169" s="52"/>
      <c r="D169" s="52"/>
      <c r="E169" s="52"/>
      <c r="F169" s="7"/>
      <c r="G169" s="7"/>
      <c r="H169" s="52"/>
      <c r="I169" s="52"/>
      <c r="J169" s="52"/>
      <c r="K169" s="52"/>
      <c r="L169" s="52"/>
      <c r="M169" s="52"/>
    </row>
    <row r="170" spans="1:13" x14ac:dyDescent="0.3">
      <c r="A170" s="19"/>
      <c r="B170" s="52"/>
      <c r="C170" s="52"/>
      <c r="D170" s="52"/>
      <c r="E170" s="52"/>
      <c r="F170" s="7"/>
      <c r="G170" s="7"/>
      <c r="H170" s="52"/>
      <c r="I170" s="52"/>
      <c r="J170" s="52"/>
      <c r="K170" s="52"/>
      <c r="L170" s="52"/>
      <c r="M170" s="52"/>
    </row>
    <row r="171" spans="1:13" x14ac:dyDescent="0.3">
      <c r="A171" s="19"/>
      <c r="B171" s="8"/>
      <c r="C171" s="8"/>
      <c r="D171" s="8"/>
      <c r="E171" s="8"/>
      <c r="F171" s="7"/>
      <c r="G171" s="7"/>
      <c r="H171" s="8"/>
      <c r="I171" s="8"/>
      <c r="J171" s="8"/>
      <c r="K171" s="8"/>
      <c r="L171" s="8"/>
      <c r="M171" s="8"/>
    </row>
    <row r="172" spans="1:13" x14ac:dyDescent="0.3">
      <c r="A172" s="19"/>
      <c r="B172" s="8"/>
      <c r="C172" s="8"/>
      <c r="D172" s="8"/>
      <c r="E172" s="8"/>
      <c r="F172" s="7"/>
      <c r="G172" s="7"/>
      <c r="H172" s="8"/>
      <c r="I172" s="8"/>
      <c r="J172" s="8"/>
      <c r="K172" s="8"/>
      <c r="L172" s="8"/>
      <c r="M172" s="8"/>
    </row>
    <row r="173" spans="1:13" x14ac:dyDescent="0.3">
      <c r="A173" s="19"/>
      <c r="B173" s="8"/>
      <c r="C173" s="8"/>
      <c r="D173" s="8"/>
      <c r="E173" s="8"/>
      <c r="F173" s="7"/>
      <c r="G173" s="7"/>
      <c r="H173" s="8"/>
      <c r="I173" s="8"/>
      <c r="J173" s="8"/>
      <c r="K173" s="8"/>
      <c r="L173" s="8"/>
      <c r="M173" s="8"/>
    </row>
    <row r="174" spans="1:13" x14ac:dyDescent="0.3">
      <c r="A174" s="19"/>
      <c r="B174" s="8"/>
      <c r="C174" s="8"/>
      <c r="D174" s="8"/>
      <c r="E174" s="8"/>
      <c r="F174" s="7"/>
      <c r="G174" s="7"/>
      <c r="H174" s="8"/>
      <c r="I174" s="8"/>
      <c r="J174" s="8"/>
      <c r="K174" s="8"/>
      <c r="L174" s="8"/>
      <c r="M174" s="8"/>
    </row>
  </sheetData>
  <mergeCells count="145">
    <mergeCell ref="C62:H62"/>
    <mergeCell ref="C63:H63"/>
    <mergeCell ref="C64:H64"/>
    <mergeCell ref="I62:L62"/>
    <mergeCell ref="I63:L63"/>
    <mergeCell ref="I64:L64"/>
    <mergeCell ref="C75:H75"/>
    <mergeCell ref="C76:H76"/>
    <mergeCell ref="C77:H77"/>
    <mergeCell ref="I75:L75"/>
    <mergeCell ref="I76:L76"/>
    <mergeCell ref="I77:L77"/>
    <mergeCell ref="C70:H70"/>
    <mergeCell ref="I70:L70"/>
    <mergeCell ref="C71:H71"/>
    <mergeCell ref="I71:L71"/>
    <mergeCell ref="C72:H72"/>
    <mergeCell ref="I72:L72"/>
    <mergeCell ref="C65:H65"/>
    <mergeCell ref="I65:L65"/>
    <mergeCell ref="B67:E67"/>
    <mergeCell ref="B68:B69"/>
    <mergeCell ref="C68:H69"/>
    <mergeCell ref="I68:L69"/>
    <mergeCell ref="M26:M28"/>
    <mergeCell ref="C29:E29"/>
    <mergeCell ref="F29:H29"/>
    <mergeCell ref="C30:E30"/>
    <mergeCell ref="F30:H30"/>
    <mergeCell ref="B24:E24"/>
    <mergeCell ref="B26:B28"/>
    <mergeCell ref="C26:E28"/>
    <mergeCell ref="F26:H28"/>
    <mergeCell ref="I26:I28"/>
    <mergeCell ref="A1:L1"/>
    <mergeCell ref="B3:E3"/>
    <mergeCell ref="B4:E4"/>
    <mergeCell ref="B5:E5"/>
    <mergeCell ref="B13:E13"/>
    <mergeCell ref="G13:L13"/>
    <mergeCell ref="B14:E14"/>
    <mergeCell ref="H23:L23"/>
    <mergeCell ref="G15:L15"/>
    <mergeCell ref="G9:K9"/>
    <mergeCell ref="G3:J3"/>
    <mergeCell ref="C31:E31"/>
    <mergeCell ref="F31:H31"/>
    <mergeCell ref="K26:K28"/>
    <mergeCell ref="L26:L28"/>
    <mergeCell ref="C47:H47"/>
    <mergeCell ref="I47:L47"/>
    <mergeCell ref="C48:H48"/>
    <mergeCell ref="I48:L48"/>
    <mergeCell ref="J26:J28"/>
    <mergeCell ref="C32:E32"/>
    <mergeCell ref="F32:H32"/>
    <mergeCell ref="C33:E33"/>
    <mergeCell ref="F33:H33"/>
    <mergeCell ref="C34:E34"/>
    <mergeCell ref="C35:E35"/>
    <mergeCell ref="F34:H34"/>
    <mergeCell ref="F35:H35"/>
    <mergeCell ref="C36:E36"/>
    <mergeCell ref="F36:H36"/>
    <mergeCell ref="C44:H44"/>
    <mergeCell ref="I44:L44"/>
    <mergeCell ref="C45:H45"/>
    <mergeCell ref="I45:L45"/>
    <mergeCell ref="C46:H46"/>
    <mergeCell ref="I46:L46"/>
    <mergeCell ref="C37:E37"/>
    <mergeCell ref="F37:H37"/>
    <mergeCell ref="B38:K38"/>
    <mergeCell ref="B39:K39"/>
    <mergeCell ref="B41:E41"/>
    <mergeCell ref="B42:B43"/>
    <mergeCell ref="C42:H43"/>
    <mergeCell ref="I42:L43"/>
    <mergeCell ref="C49:H49"/>
    <mergeCell ref="C50:H50"/>
    <mergeCell ref="C51:H51"/>
    <mergeCell ref="C52:H52"/>
    <mergeCell ref="I49:L49"/>
    <mergeCell ref="I50:L50"/>
    <mergeCell ref="I51:L51"/>
    <mergeCell ref="I52:L52"/>
    <mergeCell ref="C58:H58"/>
    <mergeCell ref="C59:H59"/>
    <mergeCell ref="I59:L59"/>
    <mergeCell ref="C60:H60"/>
    <mergeCell ref="I60:L60"/>
    <mergeCell ref="C61:H61"/>
    <mergeCell ref="I61:L61"/>
    <mergeCell ref="B54:E54"/>
    <mergeCell ref="B55:B56"/>
    <mergeCell ref="C55:H56"/>
    <mergeCell ref="I55:L56"/>
    <mergeCell ref="C57:H57"/>
    <mergeCell ref="I57:L57"/>
    <mergeCell ref="B80:E80"/>
    <mergeCell ref="C81:L81"/>
    <mergeCell ref="C82:L82"/>
    <mergeCell ref="C73:H73"/>
    <mergeCell ref="I73:L73"/>
    <mergeCell ref="C74:H74"/>
    <mergeCell ref="I74:L74"/>
    <mergeCell ref="C78:H78"/>
    <mergeCell ref="I78:L78"/>
    <mergeCell ref="C83:L83"/>
    <mergeCell ref="C84:L84"/>
    <mergeCell ref="C85:L85"/>
    <mergeCell ref="C95:L95"/>
    <mergeCell ref="C96:L96"/>
    <mergeCell ref="C97:L97"/>
    <mergeCell ref="B99:E99"/>
    <mergeCell ref="B100:B101"/>
    <mergeCell ref="C100:E101"/>
    <mergeCell ref="F100:J101"/>
    <mergeCell ref="K100:L101"/>
    <mergeCell ref="C93:L93"/>
    <mergeCell ref="C94:L94"/>
    <mergeCell ref="B166:E166"/>
    <mergeCell ref="I58:L58"/>
    <mergeCell ref="C122:H122"/>
    <mergeCell ref="E137:L137"/>
    <mergeCell ref="E138:L138"/>
    <mergeCell ref="B164:E164"/>
    <mergeCell ref="C108:H108"/>
    <mergeCell ref="I108:L108"/>
    <mergeCell ref="B119:E119"/>
    <mergeCell ref="B120:B121"/>
    <mergeCell ref="C120:H121"/>
    <mergeCell ref="I120:L121"/>
    <mergeCell ref="F104:J104"/>
    <mergeCell ref="K104:L104"/>
    <mergeCell ref="C105:E105"/>
    <mergeCell ref="F105:J105"/>
    <mergeCell ref="K105:L105"/>
    <mergeCell ref="B107:F107"/>
    <mergeCell ref="C102:E102"/>
    <mergeCell ref="F102:J102"/>
    <mergeCell ref="K102:L102"/>
    <mergeCell ref="C103:E103"/>
    <mergeCell ref="F103:J103"/>
    <mergeCell ref="K103:L103"/>
  </mergeCells>
  <pageMargins left="0.78740157480314965" right="0.78740157480314965" top="0.78740157480314965" bottom="1.5748031496062993" header="0.31496062992125984" footer="0.31496062992125984"/>
  <pageSetup paperSize="132" scale="83" orientation="portrait" horizontalDpi="4294967294" r:id="rId1"/>
  <rowBreaks count="3" manualBreakCount="3">
    <brk id="40" max="11" man="1"/>
    <brk id="79" max="11" man="1"/>
    <brk id="129" max="11" man="1"/>
  </rowBreak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63"/>
  <sheetViews>
    <sheetView view="pageBreakPreview" topLeftCell="A31" zoomScaleNormal="100" zoomScaleSheetLayoutView="100" workbookViewId="0">
      <selection activeCell="L37" sqref="L37"/>
    </sheetView>
  </sheetViews>
  <sheetFormatPr defaultRowHeight="14.25" x14ac:dyDescent="0.25"/>
  <cols>
    <col min="1" max="1" width="3" style="82" customWidth="1"/>
    <col min="2" max="2" width="3.5703125" style="81" customWidth="1"/>
    <col min="3" max="3" width="2.5703125" style="81" customWidth="1"/>
    <col min="4" max="4" width="4.140625" style="81" customWidth="1"/>
    <col min="5" max="5" width="20.7109375" style="81" customWidth="1"/>
    <col min="6" max="7" width="2.42578125" style="83" customWidth="1"/>
    <col min="8" max="9" width="8.140625" style="81" customWidth="1"/>
    <col min="10" max="10" width="12" style="81" customWidth="1"/>
    <col min="11" max="11" width="8.7109375" style="81" customWidth="1"/>
    <col min="12" max="12" width="12.140625" style="81" customWidth="1"/>
    <col min="13" max="13" width="13.28515625" style="81" customWidth="1"/>
    <col min="14" max="14" width="17.85546875" style="81" customWidth="1"/>
    <col min="15" max="16384" width="9.140625" style="81"/>
  </cols>
  <sheetData>
    <row r="1" spans="1:13" ht="22.5" customHeight="1" x14ac:dyDescent="0.25">
      <c r="A1" s="332" t="s">
        <v>0</v>
      </c>
      <c r="B1" s="332"/>
      <c r="C1" s="332"/>
      <c r="D1" s="332"/>
      <c r="E1" s="332"/>
      <c r="F1" s="332"/>
      <c r="G1" s="332"/>
      <c r="H1" s="332"/>
      <c r="I1" s="332"/>
      <c r="J1" s="332"/>
      <c r="K1" s="332"/>
      <c r="L1" s="332"/>
      <c r="M1" s="80"/>
    </row>
    <row r="3" spans="1:13" x14ac:dyDescent="0.25">
      <c r="A3" s="84" t="s">
        <v>1</v>
      </c>
      <c r="B3" s="333" t="s">
        <v>6</v>
      </c>
      <c r="C3" s="333"/>
      <c r="D3" s="333"/>
      <c r="E3" s="333"/>
      <c r="F3" s="83" t="s">
        <v>11</v>
      </c>
      <c r="G3" s="333" t="s">
        <v>813</v>
      </c>
      <c r="H3" s="333"/>
      <c r="I3" s="333"/>
      <c r="J3" s="333"/>
    </row>
    <row r="4" spans="1:13" x14ac:dyDescent="0.25">
      <c r="A4" s="86" t="s">
        <v>2</v>
      </c>
      <c r="B4" s="333" t="s">
        <v>7</v>
      </c>
      <c r="C4" s="333"/>
      <c r="D4" s="333"/>
      <c r="E4" s="333"/>
      <c r="F4" s="83" t="s">
        <v>11</v>
      </c>
    </row>
    <row r="5" spans="1:13" x14ac:dyDescent="0.25">
      <c r="A5" s="86" t="s">
        <v>3</v>
      </c>
      <c r="B5" s="333" t="s">
        <v>8</v>
      </c>
      <c r="C5" s="333"/>
      <c r="D5" s="333"/>
      <c r="E5" s="333"/>
      <c r="F5" s="83" t="s">
        <v>11</v>
      </c>
    </row>
    <row r="6" spans="1:13" x14ac:dyDescent="0.25">
      <c r="A6" s="86"/>
      <c r="B6" s="87" t="s">
        <v>14</v>
      </c>
      <c r="C6" s="81" t="s">
        <v>21</v>
      </c>
      <c r="F6" s="83" t="s">
        <v>11</v>
      </c>
      <c r="G6" s="81" t="s">
        <v>64</v>
      </c>
    </row>
    <row r="7" spans="1:13" x14ac:dyDescent="0.25">
      <c r="A7" s="86"/>
      <c r="B7" s="87" t="s">
        <v>15</v>
      </c>
      <c r="C7" s="81" t="s">
        <v>22</v>
      </c>
      <c r="F7" s="83" t="s">
        <v>11</v>
      </c>
      <c r="G7" s="81" t="s">
        <v>64</v>
      </c>
    </row>
    <row r="8" spans="1:13" x14ac:dyDescent="0.25">
      <c r="A8" s="86"/>
      <c r="B8" s="87" t="s">
        <v>16</v>
      </c>
      <c r="C8" s="81" t="s">
        <v>23</v>
      </c>
      <c r="F8" s="83" t="s">
        <v>11</v>
      </c>
      <c r="G8" s="81" t="s">
        <v>63</v>
      </c>
    </row>
    <row r="9" spans="1:13" x14ac:dyDescent="0.25">
      <c r="A9" s="86"/>
      <c r="B9" s="87" t="s">
        <v>17</v>
      </c>
      <c r="C9" s="81" t="s">
        <v>24</v>
      </c>
      <c r="F9" s="83" t="s">
        <v>11</v>
      </c>
      <c r="G9" s="333" t="s">
        <v>927</v>
      </c>
      <c r="H9" s="333"/>
      <c r="I9" s="333"/>
      <c r="J9" s="333"/>
      <c r="K9" s="333"/>
    </row>
    <row r="10" spans="1:13" x14ac:dyDescent="0.25">
      <c r="A10" s="86"/>
      <c r="B10" s="87" t="s">
        <v>18</v>
      </c>
      <c r="C10" s="81" t="s">
        <v>25</v>
      </c>
      <c r="F10" s="83" t="s">
        <v>11</v>
      </c>
      <c r="G10" s="81" t="s">
        <v>353</v>
      </c>
    </row>
    <row r="11" spans="1:13" x14ac:dyDescent="0.25">
      <c r="A11" s="86"/>
      <c r="B11" s="87" t="s">
        <v>19</v>
      </c>
      <c r="C11" s="81" t="s">
        <v>26</v>
      </c>
      <c r="F11" s="83" t="s">
        <v>11</v>
      </c>
      <c r="G11" s="81" t="s">
        <v>64</v>
      </c>
    </row>
    <row r="12" spans="1:13" x14ac:dyDescent="0.25">
      <c r="A12" s="86"/>
      <c r="B12" s="87" t="s">
        <v>20</v>
      </c>
      <c r="C12" s="81" t="s">
        <v>27</v>
      </c>
      <c r="F12" s="83" t="s">
        <v>11</v>
      </c>
      <c r="G12" s="81" t="s">
        <v>64</v>
      </c>
    </row>
    <row r="13" spans="1:13" ht="45" customHeight="1" x14ac:dyDescent="0.25">
      <c r="A13" s="88" t="s">
        <v>4</v>
      </c>
      <c r="B13" s="334" t="s">
        <v>9</v>
      </c>
      <c r="C13" s="334"/>
      <c r="D13" s="334"/>
      <c r="E13" s="334"/>
      <c r="F13" s="89" t="s">
        <v>11</v>
      </c>
      <c r="G13" s="335" t="s">
        <v>811</v>
      </c>
      <c r="H13" s="335"/>
      <c r="I13" s="335"/>
      <c r="J13" s="335"/>
      <c r="K13" s="335"/>
      <c r="L13" s="335"/>
      <c r="M13" s="90"/>
    </row>
    <row r="14" spans="1:13" x14ac:dyDescent="0.25">
      <c r="A14" s="86" t="s">
        <v>5</v>
      </c>
      <c r="B14" s="333" t="s">
        <v>10</v>
      </c>
      <c r="C14" s="333"/>
      <c r="D14" s="333"/>
      <c r="E14" s="333"/>
      <c r="F14" s="83" t="s">
        <v>11</v>
      </c>
    </row>
    <row r="15" spans="1:13" ht="47.25" customHeight="1" x14ac:dyDescent="0.25">
      <c r="A15" s="86"/>
      <c r="B15" s="91" t="s">
        <v>14</v>
      </c>
      <c r="C15" s="92" t="s">
        <v>39</v>
      </c>
      <c r="D15" s="92"/>
      <c r="E15" s="92"/>
      <c r="F15" s="83" t="s">
        <v>11</v>
      </c>
      <c r="G15" s="335" t="s">
        <v>987</v>
      </c>
      <c r="H15" s="335"/>
      <c r="I15" s="335"/>
      <c r="J15" s="335"/>
      <c r="K15" s="335"/>
      <c r="L15" s="335"/>
      <c r="M15" s="93"/>
    </row>
    <row r="16" spans="1:13" x14ac:dyDescent="0.25">
      <c r="A16" s="86"/>
      <c r="B16" s="94" t="s">
        <v>15</v>
      </c>
      <c r="C16" s="81" t="s">
        <v>40</v>
      </c>
      <c r="F16" s="83" t="s">
        <v>11</v>
      </c>
    </row>
    <row r="17" spans="1:14" x14ac:dyDescent="0.25">
      <c r="A17" s="86"/>
      <c r="B17" s="94"/>
      <c r="C17" s="81" t="s">
        <v>66</v>
      </c>
      <c r="F17" s="83" t="s">
        <v>11</v>
      </c>
      <c r="G17" s="81" t="s">
        <v>561</v>
      </c>
    </row>
    <row r="18" spans="1:14" x14ac:dyDescent="0.25">
      <c r="A18" s="86"/>
      <c r="B18" s="94"/>
      <c r="C18" s="81" t="s">
        <v>67</v>
      </c>
      <c r="F18" s="83" t="s">
        <v>11</v>
      </c>
      <c r="G18" s="83" t="s">
        <v>64</v>
      </c>
      <c r="H18" s="81" t="s">
        <v>388</v>
      </c>
    </row>
    <row r="19" spans="1:14" x14ac:dyDescent="0.25">
      <c r="A19" s="86"/>
      <c r="B19" s="94"/>
      <c r="C19" s="94"/>
      <c r="D19" s="94"/>
      <c r="G19" s="83" t="s">
        <v>64</v>
      </c>
      <c r="H19" s="81" t="s">
        <v>389</v>
      </c>
    </row>
    <row r="20" spans="1:14" x14ac:dyDescent="0.25">
      <c r="A20" s="86"/>
      <c r="B20" s="94"/>
      <c r="C20" s="94"/>
      <c r="D20" s="94"/>
      <c r="G20" s="83" t="s">
        <v>64</v>
      </c>
      <c r="H20" s="81" t="s">
        <v>390</v>
      </c>
      <c r="M20" s="92"/>
    </row>
    <row r="21" spans="1:14" x14ac:dyDescent="0.25">
      <c r="A21" s="86"/>
      <c r="B21" s="94"/>
      <c r="C21" s="94"/>
      <c r="D21" s="94"/>
      <c r="G21" s="83" t="s">
        <v>64</v>
      </c>
      <c r="H21" s="81" t="s">
        <v>357</v>
      </c>
    </row>
    <row r="22" spans="1:14" x14ac:dyDescent="0.25">
      <c r="A22" s="86"/>
      <c r="B22" s="94"/>
      <c r="C22" s="94"/>
      <c r="D22" s="94"/>
    </row>
    <row r="23" spans="1:14" ht="29.1" customHeight="1" x14ac:dyDescent="0.25">
      <c r="B23" s="95" t="s">
        <v>16</v>
      </c>
      <c r="C23" s="92" t="s">
        <v>41</v>
      </c>
      <c r="D23" s="92"/>
      <c r="F23" s="89" t="s">
        <v>11</v>
      </c>
      <c r="G23" s="89" t="s">
        <v>64</v>
      </c>
      <c r="H23" s="335" t="s">
        <v>562</v>
      </c>
      <c r="I23" s="335"/>
      <c r="J23" s="335"/>
      <c r="K23" s="335"/>
      <c r="L23" s="335"/>
      <c r="M23" s="90"/>
    </row>
    <row r="24" spans="1:14" x14ac:dyDescent="0.25">
      <c r="A24" s="86" t="s">
        <v>12</v>
      </c>
      <c r="B24" s="333" t="s">
        <v>13</v>
      </c>
      <c r="C24" s="333"/>
      <c r="D24" s="333"/>
      <c r="E24" s="333"/>
    </row>
    <row r="25" spans="1:14" ht="5.25" customHeight="1" x14ac:dyDescent="0.25"/>
    <row r="26" spans="1:14" ht="22.5" customHeight="1" x14ac:dyDescent="0.25">
      <c r="B26" s="336" t="s">
        <v>28</v>
      </c>
      <c r="C26" s="314" t="s">
        <v>29</v>
      </c>
      <c r="D26" s="315"/>
      <c r="E26" s="316"/>
      <c r="F26" s="314" t="s">
        <v>35</v>
      </c>
      <c r="G26" s="315"/>
      <c r="H26" s="316"/>
      <c r="I26" s="305" t="s">
        <v>31</v>
      </c>
      <c r="J26" s="305" t="s">
        <v>61</v>
      </c>
      <c r="K26" s="305" t="s">
        <v>62</v>
      </c>
      <c r="L26" s="305" t="s">
        <v>36</v>
      </c>
      <c r="M26" s="305" t="s">
        <v>156</v>
      </c>
    </row>
    <row r="27" spans="1:14" ht="22.5" customHeight="1" x14ac:dyDescent="0.25">
      <c r="B27" s="337"/>
      <c r="C27" s="317"/>
      <c r="D27" s="318"/>
      <c r="E27" s="319"/>
      <c r="F27" s="317"/>
      <c r="G27" s="318"/>
      <c r="H27" s="319"/>
      <c r="I27" s="306"/>
      <c r="J27" s="306"/>
      <c r="K27" s="306"/>
      <c r="L27" s="306"/>
      <c r="M27" s="306"/>
    </row>
    <row r="28" spans="1:14" ht="22.5" customHeight="1" x14ac:dyDescent="0.25">
      <c r="B28" s="338"/>
      <c r="C28" s="320"/>
      <c r="D28" s="321"/>
      <c r="E28" s="322"/>
      <c r="F28" s="320"/>
      <c r="G28" s="321"/>
      <c r="H28" s="322"/>
      <c r="I28" s="307"/>
      <c r="J28" s="307"/>
      <c r="K28" s="307"/>
      <c r="L28" s="307"/>
      <c r="M28" s="307"/>
    </row>
    <row r="29" spans="1:14" s="101" customFormat="1" ht="55.5" customHeight="1" x14ac:dyDescent="0.25">
      <c r="A29" s="96"/>
      <c r="B29" s="97" t="s">
        <v>1</v>
      </c>
      <c r="C29" s="203" t="s">
        <v>1157</v>
      </c>
      <c r="D29" s="204"/>
      <c r="E29" s="205"/>
      <c r="F29" s="284" t="s">
        <v>946</v>
      </c>
      <c r="G29" s="285"/>
      <c r="H29" s="286"/>
      <c r="I29" s="98">
        <v>1</v>
      </c>
      <c r="J29" s="98">
        <f t="shared" ref="J29:J32" si="0">M29*60</f>
        <v>1650</v>
      </c>
      <c r="K29" s="99">
        <v>75000</v>
      </c>
      <c r="L29" s="100">
        <f t="shared" ref="L29:L33" si="1">(I29*J29)/K29</f>
        <v>2.1999999999999999E-2</v>
      </c>
      <c r="M29" s="98">
        <v>27.5</v>
      </c>
      <c r="N29" s="82" t="s">
        <v>157</v>
      </c>
    </row>
    <row r="30" spans="1:14" ht="63" customHeight="1" x14ac:dyDescent="0.25">
      <c r="B30" s="102" t="s">
        <v>2</v>
      </c>
      <c r="C30" s="308" t="s">
        <v>806</v>
      </c>
      <c r="D30" s="309"/>
      <c r="E30" s="310"/>
      <c r="F30" s="311" t="s">
        <v>1034</v>
      </c>
      <c r="G30" s="312"/>
      <c r="H30" s="313"/>
      <c r="I30" s="98">
        <v>12</v>
      </c>
      <c r="J30" s="98">
        <f t="shared" si="0"/>
        <v>330</v>
      </c>
      <c r="K30" s="99">
        <v>75000</v>
      </c>
      <c r="L30" s="100">
        <f t="shared" si="1"/>
        <v>5.28E-2</v>
      </c>
      <c r="M30" s="98">
        <v>5.5</v>
      </c>
      <c r="N30" s="82" t="s">
        <v>157</v>
      </c>
    </row>
    <row r="31" spans="1:14" ht="60.75" customHeight="1" x14ac:dyDescent="0.25">
      <c r="B31" s="102">
        <v>3</v>
      </c>
      <c r="C31" s="329" t="s">
        <v>807</v>
      </c>
      <c r="D31" s="330"/>
      <c r="E31" s="331"/>
      <c r="F31" s="311" t="s">
        <v>1035</v>
      </c>
      <c r="G31" s="312"/>
      <c r="H31" s="313"/>
      <c r="I31" s="98">
        <v>12</v>
      </c>
      <c r="J31" s="98">
        <f t="shared" si="0"/>
        <v>1650</v>
      </c>
      <c r="K31" s="99">
        <v>75000</v>
      </c>
      <c r="L31" s="100">
        <f t="shared" si="1"/>
        <v>0.26400000000000001</v>
      </c>
      <c r="M31" s="103">
        <v>27.5</v>
      </c>
      <c r="N31" s="82" t="s">
        <v>157</v>
      </c>
    </row>
    <row r="32" spans="1:14" ht="94.5" customHeight="1" x14ac:dyDescent="0.25">
      <c r="B32" s="102">
        <v>4</v>
      </c>
      <c r="C32" s="308" t="s">
        <v>581</v>
      </c>
      <c r="D32" s="309"/>
      <c r="E32" s="310"/>
      <c r="F32" s="311" t="s">
        <v>1036</v>
      </c>
      <c r="G32" s="312"/>
      <c r="H32" s="313"/>
      <c r="I32" s="103">
        <v>12</v>
      </c>
      <c r="J32" s="103">
        <f t="shared" si="0"/>
        <v>1650</v>
      </c>
      <c r="K32" s="99">
        <v>75000</v>
      </c>
      <c r="L32" s="104">
        <f t="shared" si="1"/>
        <v>0.26400000000000001</v>
      </c>
      <c r="M32" s="103">
        <v>27.5</v>
      </c>
      <c r="N32" s="82" t="s">
        <v>157</v>
      </c>
    </row>
    <row r="33" spans="1:14" ht="75" customHeight="1" x14ac:dyDescent="0.25">
      <c r="B33" s="102">
        <v>5</v>
      </c>
      <c r="C33" s="354" t="s">
        <v>582</v>
      </c>
      <c r="D33" s="355"/>
      <c r="E33" s="356"/>
      <c r="F33" s="311" t="s">
        <v>907</v>
      </c>
      <c r="G33" s="312"/>
      <c r="H33" s="313"/>
      <c r="I33" s="103">
        <v>8</v>
      </c>
      <c r="J33" s="103">
        <v>1650</v>
      </c>
      <c r="K33" s="99">
        <v>75000</v>
      </c>
      <c r="L33" s="104">
        <f t="shared" si="1"/>
        <v>0.17599999999999999</v>
      </c>
      <c r="M33" s="103">
        <v>5.5</v>
      </c>
      <c r="N33" s="82"/>
    </row>
    <row r="34" spans="1:14" ht="93" customHeight="1" x14ac:dyDescent="0.25">
      <c r="B34" s="102">
        <v>6</v>
      </c>
      <c r="C34" s="308" t="s">
        <v>583</v>
      </c>
      <c r="D34" s="309"/>
      <c r="E34" s="310"/>
      <c r="F34" s="311" t="s">
        <v>908</v>
      </c>
      <c r="G34" s="312"/>
      <c r="H34" s="313"/>
      <c r="I34" s="103">
        <v>12</v>
      </c>
      <c r="J34" s="103">
        <f t="shared" ref="J34" si="2">M34*60</f>
        <v>330</v>
      </c>
      <c r="K34" s="99">
        <v>75000</v>
      </c>
      <c r="L34" s="104">
        <f t="shared" ref="L34:L35" si="3">(I34*J34)/K34</f>
        <v>5.28E-2</v>
      </c>
      <c r="M34" s="103">
        <v>5.5</v>
      </c>
      <c r="N34" s="82" t="s">
        <v>157</v>
      </c>
    </row>
    <row r="35" spans="1:14" ht="57.75" customHeight="1" x14ac:dyDescent="0.25">
      <c r="B35" s="102">
        <v>7</v>
      </c>
      <c r="C35" s="203" t="s">
        <v>782</v>
      </c>
      <c r="D35" s="204"/>
      <c r="E35" s="205"/>
      <c r="F35" s="284" t="s">
        <v>628</v>
      </c>
      <c r="G35" s="285"/>
      <c r="H35" s="286"/>
      <c r="I35" s="157">
        <v>12</v>
      </c>
      <c r="J35" s="157">
        <v>330</v>
      </c>
      <c r="K35" s="68">
        <v>75000</v>
      </c>
      <c r="L35" s="31">
        <f t="shared" si="3"/>
        <v>5.28E-2</v>
      </c>
      <c r="M35" s="103">
        <v>5.5</v>
      </c>
      <c r="N35" s="82"/>
    </row>
    <row r="36" spans="1:14" ht="61.5" customHeight="1" x14ac:dyDescent="0.25">
      <c r="B36" s="102">
        <v>8</v>
      </c>
      <c r="C36" s="308" t="s">
        <v>224</v>
      </c>
      <c r="D36" s="309"/>
      <c r="E36" s="310"/>
      <c r="F36" s="311" t="s">
        <v>953</v>
      </c>
      <c r="G36" s="312"/>
      <c r="H36" s="313"/>
      <c r="I36" s="103">
        <v>12</v>
      </c>
      <c r="J36" s="103">
        <f t="shared" ref="J36" si="4">M36*60</f>
        <v>1650</v>
      </c>
      <c r="K36" s="99">
        <v>75000</v>
      </c>
      <c r="L36" s="104">
        <f t="shared" ref="L36" si="5">(I36*J36)/K36</f>
        <v>0.26400000000000001</v>
      </c>
      <c r="M36" s="103">
        <v>27.5</v>
      </c>
      <c r="N36" s="82" t="s">
        <v>157</v>
      </c>
    </row>
    <row r="37" spans="1:14" ht="15" customHeight="1" x14ac:dyDescent="0.25">
      <c r="B37" s="323" t="s">
        <v>33</v>
      </c>
      <c r="C37" s="324"/>
      <c r="D37" s="324"/>
      <c r="E37" s="324"/>
      <c r="F37" s="324"/>
      <c r="G37" s="324"/>
      <c r="H37" s="324"/>
      <c r="I37" s="324"/>
      <c r="J37" s="324"/>
      <c r="K37" s="325"/>
      <c r="L37" s="193">
        <f>SUM(L29:L36)</f>
        <v>1.1483999999999999</v>
      </c>
      <c r="M37" s="108"/>
    </row>
    <row r="38" spans="1:14" ht="15" customHeight="1" x14ac:dyDescent="0.25">
      <c r="B38" s="323" t="s">
        <v>34</v>
      </c>
      <c r="C38" s="324"/>
      <c r="D38" s="324"/>
      <c r="E38" s="324"/>
      <c r="F38" s="324"/>
      <c r="G38" s="324"/>
      <c r="H38" s="324"/>
      <c r="I38" s="324"/>
      <c r="J38" s="324"/>
      <c r="K38" s="325"/>
      <c r="L38" s="109">
        <f>ROUNDDOWN($L$37,0)</f>
        <v>1</v>
      </c>
      <c r="M38" s="110"/>
    </row>
    <row r="39" spans="1:14" ht="15" customHeight="1" x14ac:dyDescent="0.25">
      <c r="B39" s="169"/>
      <c r="C39" s="169"/>
      <c r="D39" s="169"/>
      <c r="E39" s="169"/>
      <c r="F39" s="169"/>
      <c r="G39" s="169"/>
      <c r="H39" s="169"/>
      <c r="I39" s="169"/>
      <c r="J39" s="169"/>
      <c r="K39" s="169"/>
      <c r="L39" s="170"/>
      <c r="M39" s="110"/>
    </row>
    <row r="40" spans="1:14" x14ac:dyDescent="0.25">
      <c r="A40" s="86" t="s">
        <v>37</v>
      </c>
      <c r="B40" s="326" t="s">
        <v>30</v>
      </c>
      <c r="C40" s="326"/>
      <c r="D40" s="326"/>
      <c r="E40" s="326"/>
      <c r="F40" s="83" t="s">
        <v>11</v>
      </c>
      <c r="H40" s="111"/>
      <c r="I40" s="111"/>
      <c r="J40" s="111"/>
      <c r="K40" s="111"/>
      <c r="L40" s="111"/>
    </row>
    <row r="41" spans="1:14" x14ac:dyDescent="0.25">
      <c r="A41" s="86"/>
      <c r="B41" s="327" t="s">
        <v>28</v>
      </c>
      <c r="C41" s="314" t="s">
        <v>30</v>
      </c>
      <c r="D41" s="315"/>
      <c r="E41" s="315"/>
      <c r="F41" s="315"/>
      <c r="G41" s="315"/>
      <c r="H41" s="316"/>
      <c r="I41" s="328" t="s">
        <v>38</v>
      </c>
      <c r="J41" s="328"/>
      <c r="K41" s="328"/>
      <c r="L41" s="328"/>
      <c r="M41" s="96"/>
    </row>
    <row r="42" spans="1:14" x14ac:dyDescent="0.25">
      <c r="B42" s="327"/>
      <c r="C42" s="320"/>
      <c r="D42" s="321"/>
      <c r="E42" s="321"/>
      <c r="F42" s="321"/>
      <c r="G42" s="321"/>
      <c r="H42" s="322"/>
      <c r="I42" s="328"/>
      <c r="J42" s="328"/>
      <c r="K42" s="328"/>
      <c r="L42" s="328"/>
      <c r="M42" s="96"/>
    </row>
    <row r="43" spans="1:14" ht="28.5" customHeight="1" x14ac:dyDescent="0.25">
      <c r="B43" s="113">
        <v>1</v>
      </c>
      <c r="C43" s="308" t="str">
        <f t="shared" ref="C43:C50" si="6">F29</f>
        <v>Dokumen Rencana kegiatan</v>
      </c>
      <c r="D43" s="309"/>
      <c r="E43" s="309"/>
      <c r="F43" s="309"/>
      <c r="G43" s="309"/>
      <c r="H43" s="310"/>
      <c r="I43" s="357" t="s">
        <v>70</v>
      </c>
      <c r="J43" s="358"/>
      <c r="K43" s="358"/>
      <c r="L43" s="359"/>
      <c r="M43" s="114"/>
    </row>
    <row r="44" spans="1:14" ht="34.5" customHeight="1" x14ac:dyDescent="0.25">
      <c r="B44" s="113">
        <v>2</v>
      </c>
      <c r="C44" s="308" t="str">
        <f t="shared" si="6"/>
        <v>Laporan hasil identifikasi data perencanaan</v>
      </c>
      <c r="D44" s="309"/>
      <c r="E44" s="309"/>
      <c r="F44" s="309"/>
      <c r="G44" s="309"/>
      <c r="H44" s="310"/>
      <c r="I44" s="357" t="s">
        <v>70</v>
      </c>
      <c r="J44" s="358"/>
      <c r="K44" s="358"/>
      <c r="L44" s="359"/>
      <c r="M44" s="114"/>
    </row>
    <row r="45" spans="1:14" ht="23.25" customHeight="1" x14ac:dyDescent="0.25">
      <c r="B45" s="113">
        <v>3</v>
      </c>
      <c r="C45" s="323" t="str">
        <f t="shared" si="6"/>
        <v>Dokumen Pengelolaan Keuangan</v>
      </c>
      <c r="D45" s="324"/>
      <c r="E45" s="324"/>
      <c r="F45" s="324"/>
      <c r="G45" s="324"/>
      <c r="H45" s="325"/>
      <c r="I45" s="357" t="s">
        <v>70</v>
      </c>
      <c r="J45" s="358"/>
      <c r="K45" s="358"/>
      <c r="L45" s="359"/>
      <c r="M45" s="114"/>
    </row>
    <row r="46" spans="1:14" ht="30" customHeight="1" x14ac:dyDescent="0.25">
      <c r="B46" s="113">
        <v>4</v>
      </c>
      <c r="C46" s="308" t="str">
        <f t="shared" si="6"/>
        <v xml:space="preserve">Laporan Kebutuhan Anggaran Gaji </v>
      </c>
      <c r="D46" s="309"/>
      <c r="E46" s="309"/>
      <c r="F46" s="309"/>
      <c r="G46" s="309"/>
      <c r="H46" s="310"/>
      <c r="I46" s="357" t="s">
        <v>152</v>
      </c>
      <c r="J46" s="358"/>
      <c r="K46" s="358"/>
      <c r="L46" s="359"/>
      <c r="M46" s="114"/>
    </row>
    <row r="47" spans="1:14" ht="29.25" customHeight="1" x14ac:dyDescent="0.25">
      <c r="B47" s="113">
        <v>5</v>
      </c>
      <c r="C47" s="308" t="str">
        <f t="shared" si="6"/>
        <v>Laporan Entry Data</v>
      </c>
      <c r="D47" s="309"/>
      <c r="E47" s="309"/>
      <c r="F47" s="309"/>
      <c r="G47" s="309"/>
      <c r="H47" s="310"/>
      <c r="I47" s="357" t="s">
        <v>70</v>
      </c>
      <c r="J47" s="358"/>
      <c r="K47" s="358"/>
      <c r="L47" s="359"/>
      <c r="M47" s="114"/>
    </row>
    <row r="48" spans="1:14" ht="29.25" customHeight="1" x14ac:dyDescent="0.25">
      <c r="B48" s="113">
        <v>6</v>
      </c>
      <c r="C48" s="323" t="str">
        <f t="shared" si="6"/>
        <v>Laporan Pembayaran Gaji</v>
      </c>
      <c r="D48" s="324"/>
      <c r="E48" s="324"/>
      <c r="F48" s="324"/>
      <c r="G48" s="324"/>
      <c r="H48" s="325"/>
      <c r="I48" s="357" t="s">
        <v>70</v>
      </c>
      <c r="J48" s="358"/>
      <c r="K48" s="358"/>
      <c r="L48" s="359"/>
      <c r="M48" s="114"/>
    </row>
    <row r="49" spans="1:13" ht="29.25" customHeight="1" x14ac:dyDescent="0.25">
      <c r="B49" s="113">
        <v>7</v>
      </c>
      <c r="C49" s="203" t="str">
        <f t="shared" si="6"/>
        <v>Laporan Pelaksanaan tugas</v>
      </c>
      <c r="D49" s="204"/>
      <c r="E49" s="204"/>
      <c r="F49" s="204"/>
      <c r="G49" s="204"/>
      <c r="H49" s="205"/>
      <c r="I49" s="200" t="s">
        <v>152</v>
      </c>
      <c r="J49" s="201"/>
      <c r="K49" s="201"/>
      <c r="L49" s="202"/>
      <c r="M49" s="114"/>
    </row>
    <row r="50" spans="1:13" ht="19.5" customHeight="1" x14ac:dyDescent="0.25">
      <c r="B50" s="113">
        <v>8</v>
      </c>
      <c r="C50" s="203" t="str">
        <f t="shared" si="6"/>
        <v>Laporan Pelaksanaan tugas lain</v>
      </c>
      <c r="D50" s="204"/>
      <c r="E50" s="204"/>
      <c r="F50" s="204"/>
      <c r="G50" s="204"/>
      <c r="H50" s="205"/>
      <c r="I50" s="200" t="s">
        <v>152</v>
      </c>
      <c r="J50" s="201"/>
      <c r="K50" s="201"/>
      <c r="L50" s="202"/>
      <c r="M50" s="114"/>
    </row>
    <row r="51" spans="1:13" x14ac:dyDescent="0.25">
      <c r="B51" s="111"/>
      <c r="C51" s="111"/>
      <c r="D51" s="111"/>
      <c r="E51" s="111"/>
      <c r="H51" s="111"/>
      <c r="I51" s="111"/>
      <c r="J51" s="111"/>
      <c r="K51" s="111"/>
      <c r="L51" s="111"/>
    </row>
    <row r="52" spans="1:13" x14ac:dyDescent="0.25">
      <c r="A52" s="82">
        <v>8</v>
      </c>
      <c r="B52" s="339" t="s">
        <v>42</v>
      </c>
      <c r="C52" s="339"/>
      <c r="D52" s="339"/>
      <c r="E52" s="339"/>
      <c r="F52" s="83" t="s">
        <v>11</v>
      </c>
      <c r="H52" s="111"/>
      <c r="I52" s="111"/>
      <c r="J52" s="111"/>
      <c r="K52" s="111"/>
      <c r="L52" s="111"/>
    </row>
    <row r="53" spans="1:13" x14ac:dyDescent="0.25">
      <c r="B53" s="327" t="s">
        <v>28</v>
      </c>
      <c r="C53" s="346" t="s">
        <v>42</v>
      </c>
      <c r="D53" s="347"/>
      <c r="E53" s="347"/>
      <c r="F53" s="347"/>
      <c r="G53" s="347"/>
      <c r="H53" s="348"/>
      <c r="I53" s="327" t="s">
        <v>43</v>
      </c>
      <c r="J53" s="327"/>
      <c r="K53" s="327"/>
      <c r="L53" s="327"/>
      <c r="M53" s="82"/>
    </row>
    <row r="54" spans="1:13" x14ac:dyDescent="0.25">
      <c r="B54" s="327"/>
      <c r="C54" s="349"/>
      <c r="D54" s="350"/>
      <c r="E54" s="350"/>
      <c r="F54" s="350"/>
      <c r="G54" s="350"/>
      <c r="H54" s="351"/>
      <c r="I54" s="327"/>
      <c r="J54" s="327"/>
      <c r="K54" s="327"/>
      <c r="L54" s="327"/>
      <c r="M54" s="82"/>
    </row>
    <row r="55" spans="1:13" ht="25.5" customHeight="1" x14ac:dyDescent="0.25">
      <c r="B55" s="29">
        <v>1</v>
      </c>
      <c r="C55" s="234" t="s">
        <v>993</v>
      </c>
      <c r="D55" s="235"/>
      <c r="E55" s="235"/>
      <c r="F55" s="235"/>
      <c r="G55" s="235"/>
      <c r="H55" s="236"/>
      <c r="I55" s="265" t="s">
        <v>789</v>
      </c>
      <c r="J55" s="266"/>
      <c r="K55" s="266"/>
      <c r="L55" s="267"/>
      <c r="M55" s="85"/>
    </row>
    <row r="56" spans="1:13" ht="34.5" customHeight="1" x14ac:dyDescent="0.25">
      <c r="B56" s="102">
        <v>2</v>
      </c>
      <c r="C56" s="281" t="s">
        <v>919</v>
      </c>
      <c r="D56" s="282"/>
      <c r="E56" s="282"/>
      <c r="F56" s="282"/>
      <c r="G56" s="282"/>
      <c r="H56" s="283"/>
      <c r="I56" s="308" t="s">
        <v>806</v>
      </c>
      <c r="J56" s="309"/>
      <c r="K56" s="309"/>
      <c r="L56" s="310"/>
    </row>
    <row r="57" spans="1:13" ht="44.25" customHeight="1" x14ac:dyDescent="0.25">
      <c r="B57" s="102">
        <v>3</v>
      </c>
      <c r="C57" s="281" t="s">
        <v>919</v>
      </c>
      <c r="D57" s="282"/>
      <c r="E57" s="282"/>
      <c r="F57" s="282"/>
      <c r="G57" s="282"/>
      <c r="H57" s="283"/>
      <c r="I57" s="308" t="s">
        <v>807</v>
      </c>
      <c r="J57" s="309"/>
      <c r="K57" s="309"/>
      <c r="L57" s="310"/>
      <c r="M57" s="118"/>
    </row>
    <row r="58" spans="1:13" ht="43.5" customHeight="1" x14ac:dyDescent="0.25">
      <c r="B58" s="102">
        <v>4</v>
      </c>
      <c r="C58" s="281" t="s">
        <v>909</v>
      </c>
      <c r="D58" s="282"/>
      <c r="E58" s="282"/>
      <c r="F58" s="282"/>
      <c r="G58" s="282"/>
      <c r="H58" s="283"/>
      <c r="I58" s="308" t="s">
        <v>581</v>
      </c>
      <c r="J58" s="309"/>
      <c r="K58" s="309"/>
      <c r="L58" s="310"/>
      <c r="M58" s="118"/>
    </row>
    <row r="59" spans="1:13" ht="29.25" customHeight="1" x14ac:dyDescent="0.25">
      <c r="B59" s="102">
        <v>5</v>
      </c>
      <c r="C59" s="234" t="s">
        <v>993</v>
      </c>
      <c r="D59" s="235"/>
      <c r="E59" s="235"/>
      <c r="F59" s="235"/>
      <c r="G59" s="235"/>
      <c r="H59" s="236"/>
      <c r="I59" s="308" t="s">
        <v>582</v>
      </c>
      <c r="J59" s="309"/>
      <c r="K59" s="309"/>
      <c r="L59" s="310"/>
      <c r="M59" s="118"/>
    </row>
    <row r="60" spans="1:13" ht="0.75" hidden="1" customHeight="1" x14ac:dyDescent="0.25">
      <c r="B60" s="102">
        <v>6</v>
      </c>
      <c r="C60" s="281"/>
      <c r="D60" s="282"/>
      <c r="E60" s="282"/>
      <c r="F60" s="282"/>
      <c r="G60" s="282"/>
      <c r="H60" s="283"/>
      <c r="I60" s="308"/>
      <c r="J60" s="309"/>
      <c r="K60" s="309"/>
      <c r="L60" s="310"/>
      <c r="M60" s="118"/>
    </row>
    <row r="61" spans="1:13" ht="38.25" hidden="1" customHeight="1" x14ac:dyDescent="0.25">
      <c r="B61" s="102">
        <v>7</v>
      </c>
      <c r="C61" s="281"/>
      <c r="D61" s="282"/>
      <c r="E61" s="282"/>
      <c r="F61" s="282"/>
      <c r="G61" s="282"/>
      <c r="H61" s="283"/>
      <c r="I61" s="308"/>
      <c r="J61" s="309"/>
      <c r="K61" s="309"/>
      <c r="L61" s="310"/>
      <c r="M61" s="119"/>
    </row>
    <row r="62" spans="1:13" ht="21.75" customHeight="1" x14ac:dyDescent="0.25">
      <c r="B62" s="102">
        <v>6</v>
      </c>
      <c r="C62" s="234" t="s">
        <v>993</v>
      </c>
      <c r="D62" s="235"/>
      <c r="E62" s="235"/>
      <c r="F62" s="235"/>
      <c r="G62" s="235"/>
      <c r="H62" s="236"/>
      <c r="I62" s="265" t="s">
        <v>1011</v>
      </c>
      <c r="J62" s="266"/>
      <c r="K62" s="266"/>
      <c r="L62" s="267"/>
      <c r="M62" s="183"/>
    </row>
    <row r="63" spans="1:13" ht="31.5" customHeight="1" x14ac:dyDescent="0.25">
      <c r="B63" s="102">
        <v>7</v>
      </c>
      <c r="C63" s="234" t="s">
        <v>962</v>
      </c>
      <c r="D63" s="235"/>
      <c r="E63" s="235"/>
      <c r="F63" s="235"/>
      <c r="G63" s="235"/>
      <c r="H63" s="236"/>
      <c r="I63" s="265" t="s">
        <v>794</v>
      </c>
      <c r="J63" s="266"/>
      <c r="K63" s="266"/>
      <c r="L63" s="267"/>
      <c r="M63" s="183"/>
    </row>
    <row r="64" spans="1:13" ht="38.25" customHeight="1" x14ac:dyDescent="0.25">
      <c r="B64" s="102">
        <v>8</v>
      </c>
      <c r="C64" s="234" t="s">
        <v>1012</v>
      </c>
      <c r="D64" s="235"/>
      <c r="E64" s="235"/>
      <c r="F64" s="235"/>
      <c r="G64" s="235"/>
      <c r="H64" s="236"/>
      <c r="I64" s="265" t="s">
        <v>794</v>
      </c>
      <c r="J64" s="266"/>
      <c r="K64" s="266"/>
      <c r="L64" s="267"/>
      <c r="M64" s="183"/>
    </row>
    <row r="65" spans="1:13" x14ac:dyDescent="0.25">
      <c r="B65" s="111"/>
      <c r="C65" s="111"/>
      <c r="D65" s="111"/>
      <c r="E65" s="111"/>
      <c r="H65" s="111"/>
      <c r="I65" s="111"/>
      <c r="J65" s="111"/>
      <c r="K65" s="111"/>
      <c r="L65" s="111"/>
    </row>
    <row r="66" spans="1:13" x14ac:dyDescent="0.25">
      <c r="A66" s="82">
        <v>9</v>
      </c>
      <c r="B66" s="339" t="s">
        <v>44</v>
      </c>
      <c r="C66" s="339"/>
      <c r="D66" s="339"/>
      <c r="E66" s="339"/>
      <c r="F66" s="83" t="s">
        <v>11</v>
      </c>
      <c r="H66" s="111"/>
      <c r="I66" s="111"/>
      <c r="J66" s="111"/>
      <c r="K66" s="111"/>
      <c r="L66" s="111"/>
    </row>
    <row r="67" spans="1:13" x14ac:dyDescent="0.25">
      <c r="B67" s="327" t="s">
        <v>28</v>
      </c>
      <c r="C67" s="346" t="s">
        <v>44</v>
      </c>
      <c r="D67" s="347"/>
      <c r="E67" s="347"/>
      <c r="F67" s="347"/>
      <c r="G67" s="347"/>
      <c r="H67" s="348"/>
      <c r="I67" s="327" t="s">
        <v>45</v>
      </c>
      <c r="J67" s="327"/>
      <c r="K67" s="327"/>
      <c r="L67" s="327"/>
      <c r="M67" s="82"/>
    </row>
    <row r="68" spans="1:13" x14ac:dyDescent="0.25">
      <c r="B68" s="327"/>
      <c r="C68" s="349"/>
      <c r="D68" s="350"/>
      <c r="E68" s="350"/>
      <c r="F68" s="350"/>
      <c r="G68" s="350"/>
      <c r="H68" s="351"/>
      <c r="I68" s="327"/>
      <c r="J68" s="327"/>
      <c r="K68" s="327"/>
      <c r="L68" s="327"/>
      <c r="M68" s="82"/>
    </row>
    <row r="69" spans="1:13" ht="29.25" customHeight="1" x14ac:dyDescent="0.25">
      <c r="B69" s="102">
        <v>1</v>
      </c>
      <c r="C69" s="281" t="s">
        <v>463</v>
      </c>
      <c r="D69" s="282"/>
      <c r="E69" s="282"/>
      <c r="F69" s="282"/>
      <c r="G69" s="282"/>
      <c r="H69" s="283"/>
      <c r="I69" s="308" t="str">
        <f>I55</f>
        <v>Penyusunan Program Kerja sebagai pedoman pelaksanaan tugas</v>
      </c>
      <c r="J69" s="309"/>
      <c r="K69" s="309"/>
      <c r="L69" s="310"/>
      <c r="M69" s="118"/>
    </row>
    <row r="70" spans="1:13" x14ac:dyDescent="0.25">
      <c r="B70" s="102">
        <v>2</v>
      </c>
      <c r="C70" s="278" t="s">
        <v>360</v>
      </c>
      <c r="D70" s="279"/>
      <c r="E70" s="279"/>
      <c r="F70" s="279"/>
      <c r="G70" s="279"/>
      <c r="H70" s="280"/>
      <c r="I70" s="308" t="str">
        <f>I56</f>
        <v>Mengidentifikasi data perencanaan sesuai dengan peraturan dan perundang-undangan</v>
      </c>
      <c r="J70" s="309"/>
      <c r="K70" s="309"/>
      <c r="L70" s="310"/>
      <c r="M70" s="118"/>
    </row>
    <row r="71" spans="1:13" x14ac:dyDescent="0.25">
      <c r="B71" s="102">
        <v>3</v>
      </c>
      <c r="C71" s="278" t="s">
        <v>360</v>
      </c>
      <c r="D71" s="279"/>
      <c r="E71" s="279"/>
      <c r="F71" s="279"/>
      <c r="G71" s="279"/>
      <c r="H71" s="280"/>
      <c r="I71" s="308" t="str">
        <f>I57</f>
        <v xml:space="preserve">Melakukan pengelolaan surat, pengelolaan keuangan dan pemeliharaan dokumen keuangan </v>
      </c>
      <c r="J71" s="309"/>
      <c r="K71" s="309"/>
      <c r="L71" s="310"/>
      <c r="M71" s="118"/>
    </row>
    <row r="72" spans="1:13" x14ac:dyDescent="0.25">
      <c r="B72" s="102">
        <v>4</v>
      </c>
      <c r="C72" s="278" t="s">
        <v>360</v>
      </c>
      <c r="D72" s="279"/>
      <c r="E72" s="279"/>
      <c r="F72" s="279"/>
      <c r="G72" s="279"/>
      <c r="H72" s="280"/>
      <c r="I72" s="308" t="str">
        <f>I58</f>
        <v>Menghitung kebutuhan anggaran gaji pegawai berdasarkan arahan, petunjuk teknis pimpinan dan pedoman yang ditentukan untuk kelancaran pembayaran gaji</v>
      </c>
      <c r="J72" s="309"/>
      <c r="K72" s="309"/>
      <c r="L72" s="310"/>
      <c r="M72" s="118"/>
    </row>
    <row r="73" spans="1:13" ht="29.25" customHeight="1" x14ac:dyDescent="0.25">
      <c r="B73" s="102">
        <v>5</v>
      </c>
      <c r="C73" s="278" t="s">
        <v>360</v>
      </c>
      <c r="D73" s="279"/>
      <c r="E73" s="279"/>
      <c r="F73" s="279"/>
      <c r="G73" s="279"/>
      <c r="H73" s="280"/>
      <c r="I73" s="308" t="str">
        <f>I59</f>
        <v>Melaksanakan entry data penarikan gaji ke SIMDA berdasarkan pedoman yang ditentukan untuk kelancaran pembayaran gaji</v>
      </c>
      <c r="J73" s="309"/>
      <c r="K73" s="309"/>
      <c r="L73" s="310"/>
      <c r="M73" s="118"/>
    </row>
    <row r="74" spans="1:13" ht="24.75" customHeight="1" x14ac:dyDescent="0.25">
      <c r="B74" s="102">
        <v>6</v>
      </c>
      <c r="C74" s="234" t="s">
        <v>993</v>
      </c>
      <c r="D74" s="235"/>
      <c r="E74" s="235"/>
      <c r="F74" s="235"/>
      <c r="G74" s="235"/>
      <c r="H74" s="236"/>
      <c r="I74" s="265" t="s">
        <v>1011</v>
      </c>
      <c r="J74" s="266"/>
      <c r="K74" s="266"/>
      <c r="L74" s="267"/>
      <c r="M74" s="118"/>
    </row>
    <row r="75" spans="1:13" ht="29.25" customHeight="1" x14ac:dyDescent="0.25">
      <c r="B75" s="102">
        <v>7</v>
      </c>
      <c r="C75" s="278" t="s">
        <v>360</v>
      </c>
      <c r="D75" s="279"/>
      <c r="E75" s="279"/>
      <c r="F75" s="279"/>
      <c r="G75" s="279"/>
      <c r="H75" s="280"/>
      <c r="I75" s="265" t="s">
        <v>1013</v>
      </c>
      <c r="J75" s="266"/>
      <c r="K75" s="266"/>
      <c r="L75" s="267"/>
      <c r="M75" s="118"/>
    </row>
    <row r="76" spans="1:13" ht="30.75" customHeight="1" x14ac:dyDescent="0.25">
      <c r="B76" s="102">
        <v>8</v>
      </c>
      <c r="C76" s="281" t="s">
        <v>952</v>
      </c>
      <c r="D76" s="282"/>
      <c r="E76" s="282"/>
      <c r="F76" s="282"/>
      <c r="G76" s="282"/>
      <c r="H76" s="283"/>
      <c r="I76" s="203" t="s">
        <v>835</v>
      </c>
      <c r="J76" s="204"/>
      <c r="K76" s="204"/>
      <c r="L76" s="205"/>
      <c r="M76" s="118"/>
    </row>
    <row r="77" spans="1:13" x14ac:dyDescent="0.25">
      <c r="B77" s="111"/>
      <c r="C77" s="111"/>
      <c r="D77" s="111"/>
      <c r="E77" s="111"/>
      <c r="H77" s="111"/>
      <c r="I77" s="111"/>
      <c r="J77" s="111"/>
      <c r="K77" s="111"/>
      <c r="L77" s="111"/>
    </row>
    <row r="78" spans="1:13" x14ac:dyDescent="0.25">
      <c r="A78" s="82">
        <v>10</v>
      </c>
      <c r="B78" s="339" t="s">
        <v>46</v>
      </c>
      <c r="C78" s="339"/>
      <c r="D78" s="339"/>
      <c r="E78" s="339"/>
      <c r="F78" s="83" t="s">
        <v>11</v>
      </c>
      <c r="H78" s="111"/>
      <c r="I78" s="111"/>
      <c r="J78" s="111"/>
      <c r="K78" s="111"/>
      <c r="L78" s="111"/>
    </row>
    <row r="79" spans="1:13" ht="34.5" customHeight="1" x14ac:dyDescent="0.25">
      <c r="B79" s="112" t="s">
        <v>28</v>
      </c>
      <c r="C79" s="340" t="s">
        <v>32</v>
      </c>
      <c r="D79" s="341"/>
      <c r="E79" s="341"/>
      <c r="F79" s="341"/>
      <c r="G79" s="341"/>
      <c r="H79" s="341"/>
      <c r="I79" s="341"/>
      <c r="J79" s="341"/>
      <c r="K79" s="341"/>
      <c r="L79" s="342"/>
      <c r="M79" s="82"/>
    </row>
    <row r="80" spans="1:13" ht="29.25" customHeight="1" x14ac:dyDescent="0.25">
      <c r="B80" s="102">
        <v>1</v>
      </c>
      <c r="C80" s="343" t="s">
        <v>1037</v>
      </c>
      <c r="D80" s="344"/>
      <c r="E80" s="344"/>
      <c r="F80" s="344"/>
      <c r="G80" s="344"/>
      <c r="H80" s="344"/>
      <c r="I80" s="344"/>
      <c r="J80" s="344"/>
      <c r="K80" s="344"/>
      <c r="L80" s="345"/>
      <c r="M80" s="82"/>
    </row>
    <row r="81" spans="1:13" ht="28.5" customHeight="1" x14ac:dyDescent="0.25">
      <c r="B81" s="102">
        <v>2</v>
      </c>
      <c r="C81" s="343" t="s">
        <v>1038</v>
      </c>
      <c r="D81" s="344"/>
      <c r="E81" s="344"/>
      <c r="F81" s="344"/>
      <c r="G81" s="344"/>
      <c r="H81" s="344"/>
      <c r="I81" s="344"/>
      <c r="J81" s="344"/>
      <c r="K81" s="344"/>
      <c r="L81" s="345"/>
      <c r="M81" s="82"/>
    </row>
    <row r="82" spans="1:13" ht="28.5" customHeight="1" x14ac:dyDescent="0.25">
      <c r="B82" s="102">
        <v>3</v>
      </c>
      <c r="C82" s="343" t="s">
        <v>1039</v>
      </c>
      <c r="D82" s="344"/>
      <c r="E82" s="344"/>
      <c r="F82" s="344"/>
      <c r="G82" s="344"/>
      <c r="H82" s="344"/>
      <c r="I82" s="344"/>
      <c r="J82" s="344"/>
      <c r="K82" s="344"/>
      <c r="L82" s="345"/>
      <c r="M82" s="82"/>
    </row>
    <row r="83" spans="1:13" ht="34.5" customHeight="1" x14ac:dyDescent="0.25">
      <c r="B83" s="102">
        <v>4</v>
      </c>
      <c r="C83" s="343" t="s">
        <v>1040</v>
      </c>
      <c r="D83" s="344"/>
      <c r="E83" s="344"/>
      <c r="F83" s="344"/>
      <c r="G83" s="344"/>
      <c r="H83" s="344"/>
      <c r="I83" s="344"/>
      <c r="J83" s="344"/>
      <c r="K83" s="344"/>
      <c r="L83" s="345"/>
      <c r="M83" s="118"/>
    </row>
    <row r="84" spans="1:13" ht="8.25" customHeight="1" x14ac:dyDescent="0.25">
      <c r="B84" s="111"/>
      <c r="C84" s="111"/>
      <c r="D84" s="111"/>
      <c r="E84" s="111"/>
      <c r="H84" s="111"/>
      <c r="I84" s="111"/>
      <c r="J84" s="111"/>
      <c r="K84" s="111"/>
      <c r="L84" s="111"/>
    </row>
    <row r="85" spans="1:13" x14ac:dyDescent="0.25">
      <c r="A85" s="82">
        <v>11</v>
      </c>
      <c r="B85" s="111" t="s">
        <v>47</v>
      </c>
      <c r="C85" s="111"/>
      <c r="D85" s="111"/>
      <c r="E85" s="111"/>
      <c r="F85" s="83" t="s">
        <v>11</v>
      </c>
      <c r="H85" s="111"/>
      <c r="I85" s="111"/>
      <c r="J85" s="111"/>
      <c r="K85" s="111"/>
      <c r="L85" s="111"/>
    </row>
    <row r="86" spans="1:13" ht="35.25" customHeight="1" x14ac:dyDescent="0.25">
      <c r="B86" s="187" t="s">
        <v>28</v>
      </c>
      <c r="C86" s="268" t="s">
        <v>32</v>
      </c>
      <c r="D86" s="269"/>
      <c r="E86" s="269"/>
      <c r="F86" s="269"/>
      <c r="G86" s="269"/>
      <c r="H86" s="269"/>
      <c r="I86" s="269"/>
      <c r="J86" s="269"/>
      <c r="K86" s="269"/>
      <c r="L86" s="270"/>
      <c r="M86" s="82"/>
    </row>
    <row r="87" spans="1:13" ht="18.75" customHeight="1" x14ac:dyDescent="0.25">
      <c r="B87" s="29">
        <v>1</v>
      </c>
      <c r="C87" s="234" t="s">
        <v>392</v>
      </c>
      <c r="D87" s="235"/>
      <c r="E87" s="235"/>
      <c r="F87" s="235"/>
      <c r="G87" s="235"/>
      <c r="H87" s="235"/>
      <c r="I87" s="235"/>
      <c r="J87" s="235"/>
      <c r="K87" s="235"/>
      <c r="L87" s="236"/>
      <c r="M87" s="118"/>
    </row>
    <row r="88" spans="1:13" ht="18.75" customHeight="1" x14ac:dyDescent="0.25">
      <c r="B88" s="29">
        <v>2</v>
      </c>
      <c r="C88" s="234" t="s">
        <v>393</v>
      </c>
      <c r="D88" s="235"/>
      <c r="E88" s="235"/>
      <c r="F88" s="235"/>
      <c r="G88" s="235"/>
      <c r="H88" s="235"/>
      <c r="I88" s="235"/>
      <c r="J88" s="235"/>
      <c r="K88" s="235"/>
      <c r="L88" s="236"/>
      <c r="M88" s="118"/>
    </row>
    <row r="89" spans="1:13" ht="18.75" customHeight="1" x14ac:dyDescent="0.25">
      <c r="B89" s="29">
        <v>3</v>
      </c>
      <c r="C89" s="234" t="s">
        <v>804</v>
      </c>
      <c r="D89" s="235"/>
      <c r="E89" s="235"/>
      <c r="F89" s="235"/>
      <c r="G89" s="235"/>
      <c r="H89" s="235"/>
      <c r="I89" s="235"/>
      <c r="J89" s="235"/>
      <c r="K89" s="235"/>
      <c r="L89" s="236"/>
      <c r="M89" s="118"/>
    </row>
    <row r="90" spans="1:13" ht="18.75" customHeight="1" x14ac:dyDescent="0.25">
      <c r="B90" s="29">
        <v>4</v>
      </c>
      <c r="C90" s="234" t="s">
        <v>395</v>
      </c>
      <c r="D90" s="235"/>
      <c r="E90" s="235"/>
      <c r="F90" s="235"/>
      <c r="G90" s="235"/>
      <c r="H90" s="235"/>
      <c r="I90" s="235"/>
      <c r="J90" s="235"/>
      <c r="K90" s="235"/>
      <c r="L90" s="236"/>
      <c r="M90" s="118"/>
    </row>
    <row r="91" spans="1:13" ht="13.5" customHeight="1" x14ac:dyDescent="0.25">
      <c r="B91" s="111"/>
      <c r="C91" s="111"/>
      <c r="D91" s="111"/>
      <c r="E91" s="111"/>
      <c r="H91" s="111"/>
      <c r="I91" s="111"/>
      <c r="J91" s="111"/>
      <c r="K91" s="111"/>
      <c r="L91" s="111"/>
    </row>
    <row r="92" spans="1:13" hidden="1" x14ac:dyDescent="0.25">
      <c r="B92" s="111"/>
      <c r="C92" s="111"/>
      <c r="D92" s="111"/>
      <c r="E92" s="111"/>
      <c r="H92" s="111"/>
      <c r="I92" s="111"/>
      <c r="J92" s="111"/>
      <c r="K92" s="111"/>
      <c r="L92" s="111"/>
    </row>
    <row r="93" spans="1:13" x14ac:dyDescent="0.25">
      <c r="A93" s="82">
        <v>12</v>
      </c>
      <c r="B93" s="339" t="s">
        <v>48</v>
      </c>
      <c r="C93" s="339"/>
      <c r="D93" s="339"/>
      <c r="E93" s="339"/>
      <c r="F93" s="83" t="s">
        <v>11</v>
      </c>
      <c r="H93" s="111"/>
      <c r="I93" s="111"/>
      <c r="J93" s="111"/>
      <c r="K93" s="111"/>
      <c r="L93" s="111"/>
    </row>
    <row r="94" spans="1:13" x14ac:dyDescent="0.25">
      <c r="B94" s="327" t="s">
        <v>28</v>
      </c>
      <c r="C94" s="346" t="s">
        <v>6</v>
      </c>
      <c r="D94" s="347"/>
      <c r="E94" s="348"/>
      <c r="F94" s="327" t="s">
        <v>49</v>
      </c>
      <c r="G94" s="327"/>
      <c r="H94" s="327"/>
      <c r="I94" s="327"/>
      <c r="J94" s="327"/>
      <c r="K94" s="327" t="s">
        <v>50</v>
      </c>
      <c r="L94" s="327"/>
      <c r="M94" s="82"/>
    </row>
    <row r="95" spans="1:13" x14ac:dyDescent="0.25">
      <c r="B95" s="327"/>
      <c r="C95" s="349"/>
      <c r="D95" s="350"/>
      <c r="E95" s="351"/>
      <c r="F95" s="327"/>
      <c r="G95" s="327"/>
      <c r="H95" s="327"/>
      <c r="I95" s="327"/>
      <c r="J95" s="327"/>
      <c r="K95" s="327"/>
      <c r="L95" s="327"/>
      <c r="M95" s="82"/>
    </row>
    <row r="96" spans="1:13" ht="45" customHeight="1" x14ac:dyDescent="0.25">
      <c r="B96" s="102">
        <v>1</v>
      </c>
      <c r="C96" s="323" t="s">
        <v>169</v>
      </c>
      <c r="D96" s="324"/>
      <c r="E96" s="325"/>
      <c r="F96" s="352" t="s">
        <v>925</v>
      </c>
      <c r="G96" s="352"/>
      <c r="H96" s="352"/>
      <c r="I96" s="352"/>
      <c r="J96" s="352"/>
      <c r="K96" s="308" t="s">
        <v>756</v>
      </c>
      <c r="L96" s="310"/>
      <c r="M96" s="120"/>
    </row>
    <row r="97" spans="1:13" ht="44.25" customHeight="1" x14ac:dyDescent="0.25">
      <c r="B97" s="102">
        <v>2</v>
      </c>
      <c r="C97" s="278" t="s">
        <v>206</v>
      </c>
      <c r="D97" s="279"/>
      <c r="E97" s="280"/>
      <c r="F97" s="352" t="s">
        <v>925</v>
      </c>
      <c r="G97" s="352"/>
      <c r="H97" s="352"/>
      <c r="I97" s="352"/>
      <c r="J97" s="352"/>
      <c r="K97" s="308" t="s">
        <v>756</v>
      </c>
      <c r="L97" s="310"/>
      <c r="M97" s="121"/>
    </row>
    <row r="98" spans="1:13" ht="39" customHeight="1" x14ac:dyDescent="0.25">
      <c r="B98" s="98">
        <v>3</v>
      </c>
      <c r="C98" s="115" t="s">
        <v>207</v>
      </c>
      <c r="D98" s="116"/>
      <c r="E98" s="117"/>
      <c r="F98" s="352" t="s">
        <v>925</v>
      </c>
      <c r="G98" s="352"/>
      <c r="H98" s="352"/>
      <c r="I98" s="352"/>
      <c r="J98" s="352"/>
      <c r="K98" s="308" t="s">
        <v>756</v>
      </c>
      <c r="L98" s="310"/>
      <c r="M98" s="121"/>
    </row>
    <row r="99" spans="1:13" ht="24.95" customHeight="1" x14ac:dyDescent="0.25">
      <c r="B99" s="102">
        <v>4</v>
      </c>
      <c r="C99" s="278" t="s">
        <v>26</v>
      </c>
      <c r="D99" s="279"/>
      <c r="E99" s="280"/>
      <c r="F99" s="352" t="s">
        <v>925</v>
      </c>
      <c r="G99" s="352"/>
      <c r="H99" s="352"/>
      <c r="I99" s="352"/>
      <c r="J99" s="352"/>
      <c r="K99" s="308" t="s">
        <v>656</v>
      </c>
      <c r="L99" s="310"/>
      <c r="M99" s="121"/>
    </row>
    <row r="100" spans="1:13" x14ac:dyDescent="0.25">
      <c r="B100" s="111"/>
      <c r="C100" s="111"/>
      <c r="D100" s="111"/>
      <c r="E100" s="111"/>
      <c r="H100" s="111"/>
      <c r="I100" s="111"/>
      <c r="J100" s="111"/>
      <c r="K100" s="111"/>
      <c r="L100" s="111"/>
    </row>
    <row r="101" spans="1:13" x14ac:dyDescent="0.25">
      <c r="A101" s="82">
        <v>13</v>
      </c>
      <c r="B101" s="339" t="s">
        <v>51</v>
      </c>
      <c r="C101" s="339"/>
      <c r="D101" s="339"/>
      <c r="E101" s="339"/>
      <c r="F101" s="339"/>
      <c r="H101" s="111"/>
      <c r="I101" s="111"/>
      <c r="J101" s="111"/>
      <c r="K101" s="111"/>
      <c r="L101" s="111"/>
    </row>
    <row r="102" spans="1:13" ht="30.75" customHeight="1" x14ac:dyDescent="0.25">
      <c r="B102" s="122" t="s">
        <v>28</v>
      </c>
      <c r="C102" s="340" t="s">
        <v>52</v>
      </c>
      <c r="D102" s="341"/>
      <c r="E102" s="341"/>
      <c r="F102" s="341"/>
      <c r="G102" s="341"/>
      <c r="H102" s="342"/>
      <c r="I102" s="340" t="s">
        <v>53</v>
      </c>
      <c r="J102" s="341"/>
      <c r="K102" s="341"/>
      <c r="L102" s="342"/>
      <c r="M102" s="82"/>
    </row>
    <row r="103" spans="1:13" ht="17.25" customHeight="1" x14ac:dyDescent="0.25">
      <c r="B103" s="102" t="s">
        <v>1</v>
      </c>
      <c r="C103" s="116" t="s">
        <v>73</v>
      </c>
      <c r="D103" s="116"/>
      <c r="E103" s="116"/>
      <c r="F103" s="116"/>
      <c r="G103" s="116"/>
      <c r="H103" s="116"/>
      <c r="I103" s="115" t="s">
        <v>74</v>
      </c>
      <c r="J103" s="116"/>
      <c r="K103" s="116"/>
      <c r="L103" s="117"/>
      <c r="M103" s="111"/>
    </row>
    <row r="104" spans="1:13" ht="17.25" customHeight="1" x14ac:dyDescent="0.25">
      <c r="B104" s="102">
        <v>2</v>
      </c>
      <c r="C104" s="116" t="s">
        <v>75</v>
      </c>
      <c r="D104" s="116"/>
      <c r="E104" s="116"/>
      <c r="F104" s="116"/>
      <c r="G104" s="116"/>
      <c r="H104" s="116"/>
      <c r="I104" s="105" t="s">
        <v>82</v>
      </c>
      <c r="J104" s="106"/>
      <c r="K104" s="106"/>
      <c r="L104" s="107"/>
      <c r="M104" s="83"/>
    </row>
    <row r="105" spans="1:13" ht="17.25" customHeight="1" x14ac:dyDescent="0.25">
      <c r="B105" s="102">
        <v>3</v>
      </c>
      <c r="C105" s="116" t="s">
        <v>76</v>
      </c>
      <c r="D105" s="116"/>
      <c r="E105" s="116"/>
      <c r="F105" s="116"/>
      <c r="G105" s="116"/>
      <c r="H105" s="116"/>
      <c r="I105" s="105" t="s">
        <v>83</v>
      </c>
      <c r="J105" s="106"/>
      <c r="K105" s="106"/>
      <c r="L105" s="107"/>
      <c r="M105" s="83"/>
    </row>
    <row r="106" spans="1:13" ht="17.25" customHeight="1" x14ac:dyDescent="0.25">
      <c r="B106" s="102">
        <v>4</v>
      </c>
      <c r="C106" s="106" t="s">
        <v>77</v>
      </c>
      <c r="D106" s="106"/>
      <c r="E106" s="116"/>
      <c r="F106" s="106"/>
      <c r="G106" s="106"/>
      <c r="H106" s="116"/>
      <c r="I106" s="105" t="s">
        <v>84</v>
      </c>
      <c r="J106" s="106"/>
      <c r="K106" s="106"/>
      <c r="L106" s="107"/>
      <c r="M106" s="83"/>
    </row>
    <row r="107" spans="1:13" ht="17.25" customHeight="1" x14ac:dyDescent="0.25">
      <c r="B107" s="102">
        <v>5</v>
      </c>
      <c r="C107" s="106" t="s">
        <v>78</v>
      </c>
      <c r="D107" s="106"/>
      <c r="E107" s="116"/>
      <c r="F107" s="106"/>
      <c r="G107" s="106"/>
      <c r="H107" s="116"/>
      <c r="I107" s="105" t="s">
        <v>85</v>
      </c>
      <c r="J107" s="106"/>
      <c r="K107" s="106"/>
      <c r="L107" s="107"/>
      <c r="M107" s="83"/>
    </row>
    <row r="108" spans="1:13" ht="17.25" customHeight="1" x14ac:dyDescent="0.25">
      <c r="B108" s="102">
        <v>6</v>
      </c>
      <c r="C108" s="106" t="s">
        <v>79</v>
      </c>
      <c r="D108" s="106"/>
      <c r="E108" s="116"/>
      <c r="F108" s="106"/>
      <c r="G108" s="106"/>
      <c r="H108" s="116"/>
      <c r="I108" s="105" t="s">
        <v>86</v>
      </c>
      <c r="J108" s="106"/>
      <c r="K108" s="106"/>
      <c r="L108" s="107"/>
      <c r="M108" s="83"/>
    </row>
    <row r="109" spans="1:13" ht="17.25" customHeight="1" x14ac:dyDescent="0.25">
      <c r="B109" s="102">
        <v>7</v>
      </c>
      <c r="C109" s="106" t="s">
        <v>80</v>
      </c>
      <c r="D109" s="106"/>
      <c r="E109" s="116"/>
      <c r="F109" s="106"/>
      <c r="G109" s="106"/>
      <c r="H109" s="116"/>
      <c r="I109" s="105" t="s">
        <v>87</v>
      </c>
      <c r="J109" s="106"/>
      <c r="K109" s="106"/>
      <c r="L109" s="107"/>
      <c r="M109" s="83"/>
    </row>
    <row r="110" spans="1:13" ht="17.25" customHeight="1" x14ac:dyDescent="0.25">
      <c r="B110" s="102">
        <v>8</v>
      </c>
      <c r="C110" s="116" t="s">
        <v>81</v>
      </c>
      <c r="D110" s="116"/>
      <c r="E110" s="116"/>
      <c r="F110" s="116"/>
      <c r="G110" s="116"/>
      <c r="H110" s="116"/>
      <c r="I110" s="115" t="s">
        <v>88</v>
      </c>
      <c r="J110" s="116"/>
      <c r="K110" s="116"/>
      <c r="L110" s="117"/>
      <c r="M110" s="111"/>
    </row>
    <row r="111" spans="1:13" ht="9" customHeight="1" x14ac:dyDescent="0.25">
      <c r="B111" s="111"/>
      <c r="C111" s="111"/>
      <c r="D111" s="111"/>
      <c r="E111" s="111"/>
      <c r="H111" s="111"/>
      <c r="I111" s="111"/>
      <c r="J111" s="111"/>
      <c r="K111" s="111"/>
      <c r="L111" s="111"/>
    </row>
    <row r="112" spans="1:13" x14ac:dyDescent="0.25">
      <c r="A112" s="82">
        <v>14</v>
      </c>
      <c r="B112" s="339" t="s">
        <v>54</v>
      </c>
      <c r="C112" s="339"/>
      <c r="D112" s="339"/>
      <c r="E112" s="339"/>
      <c r="H112" s="111"/>
      <c r="I112" s="111"/>
      <c r="J112" s="111"/>
      <c r="K112" s="111"/>
      <c r="L112" s="111"/>
    </row>
    <row r="113" spans="1:13" ht="17.25" customHeight="1" x14ac:dyDescent="0.25">
      <c r="B113" s="327" t="s">
        <v>28</v>
      </c>
      <c r="C113" s="340" t="s">
        <v>55</v>
      </c>
      <c r="D113" s="341"/>
      <c r="E113" s="341"/>
      <c r="F113" s="341"/>
      <c r="G113" s="341"/>
      <c r="H113" s="341"/>
      <c r="I113" s="340" t="s">
        <v>56</v>
      </c>
      <c r="J113" s="341"/>
      <c r="K113" s="341"/>
      <c r="L113" s="342"/>
      <c r="M113" s="82"/>
    </row>
    <row r="114" spans="1:13" ht="17.25" customHeight="1" x14ac:dyDescent="0.25">
      <c r="B114" s="327"/>
      <c r="C114" s="340"/>
      <c r="D114" s="341"/>
      <c r="E114" s="341"/>
      <c r="F114" s="341"/>
      <c r="G114" s="341"/>
      <c r="H114" s="341"/>
      <c r="I114" s="340"/>
      <c r="J114" s="341"/>
      <c r="K114" s="341"/>
      <c r="L114" s="342"/>
      <c r="M114" s="82"/>
    </row>
    <row r="115" spans="1:13" x14ac:dyDescent="0.25">
      <c r="B115" s="102" t="s">
        <v>1</v>
      </c>
      <c r="C115" s="323" t="s">
        <v>428</v>
      </c>
      <c r="D115" s="324"/>
      <c r="E115" s="324"/>
      <c r="F115" s="324"/>
      <c r="G115" s="324"/>
      <c r="H115" s="325"/>
      <c r="I115" s="105"/>
      <c r="J115" s="123"/>
      <c r="K115" s="123"/>
      <c r="L115" s="124"/>
      <c r="M115" s="118"/>
    </row>
    <row r="116" spans="1:13" ht="7.5" customHeight="1" x14ac:dyDescent="0.25"/>
    <row r="117" spans="1:13" x14ac:dyDescent="0.25">
      <c r="A117" s="82">
        <v>15</v>
      </c>
      <c r="B117" s="111" t="s">
        <v>57</v>
      </c>
      <c r="C117" s="111"/>
      <c r="D117" s="111"/>
      <c r="E117" s="111"/>
      <c r="H117" s="111"/>
      <c r="I117" s="111"/>
      <c r="J117" s="111"/>
      <c r="K117" s="111"/>
      <c r="L117" s="111"/>
      <c r="M117" s="111"/>
    </row>
    <row r="118" spans="1:13" x14ac:dyDescent="0.25">
      <c r="B118" s="125" t="s">
        <v>14</v>
      </c>
      <c r="C118" s="111" t="s">
        <v>142</v>
      </c>
      <c r="D118" s="111"/>
      <c r="E118" s="111"/>
      <c r="H118" s="111"/>
      <c r="I118" s="111"/>
      <c r="J118" s="111"/>
      <c r="K118" s="111"/>
      <c r="L118" s="111"/>
      <c r="M118" s="111"/>
    </row>
    <row r="119" spans="1:13" x14ac:dyDescent="0.25">
      <c r="B119" s="125"/>
      <c r="C119" s="83" t="s">
        <v>64</v>
      </c>
      <c r="D119" s="111" t="s">
        <v>365</v>
      </c>
      <c r="E119" s="83"/>
      <c r="G119" s="111"/>
      <c r="H119" s="111"/>
      <c r="I119" s="111"/>
      <c r="J119" s="111"/>
      <c r="K119" s="111"/>
      <c r="L119" s="111"/>
      <c r="M119" s="111"/>
    </row>
    <row r="120" spans="1:13" x14ac:dyDescent="0.25">
      <c r="B120" s="125"/>
      <c r="C120" s="83" t="s">
        <v>64</v>
      </c>
      <c r="D120" s="111" t="s">
        <v>366</v>
      </c>
      <c r="E120" s="83"/>
      <c r="G120" s="111"/>
      <c r="H120" s="111"/>
      <c r="I120" s="111"/>
      <c r="J120" s="111"/>
      <c r="K120" s="111"/>
      <c r="L120" s="111"/>
      <c r="M120" s="111"/>
    </row>
    <row r="121" spans="1:13" x14ac:dyDescent="0.25">
      <c r="B121" s="125"/>
      <c r="C121" s="83" t="s">
        <v>64</v>
      </c>
      <c r="D121" s="111" t="s">
        <v>367</v>
      </c>
      <c r="E121" s="83"/>
      <c r="G121" s="111"/>
      <c r="H121" s="111"/>
      <c r="I121" s="111"/>
      <c r="J121" s="111"/>
      <c r="K121" s="111"/>
      <c r="L121" s="111"/>
      <c r="M121" s="111"/>
    </row>
    <row r="122" spans="1:13" ht="6" customHeight="1" x14ac:dyDescent="0.25">
      <c r="B122" s="125"/>
      <c r="C122" s="83"/>
      <c r="D122" s="83"/>
      <c r="E122" s="111"/>
      <c r="H122" s="126"/>
      <c r="I122" s="126"/>
      <c r="J122" s="126"/>
      <c r="K122" s="126"/>
      <c r="L122" s="126"/>
      <c r="M122" s="126"/>
    </row>
    <row r="123" spans="1:13" x14ac:dyDescent="0.25">
      <c r="B123" s="125" t="s">
        <v>15</v>
      </c>
      <c r="C123" s="111" t="s">
        <v>143</v>
      </c>
      <c r="D123" s="111"/>
      <c r="E123" s="111"/>
      <c r="H123" s="111"/>
      <c r="I123" s="111"/>
      <c r="J123" s="111"/>
      <c r="K123" s="111"/>
      <c r="L123" s="111"/>
      <c r="M123" s="111"/>
    </row>
    <row r="124" spans="1:13" x14ac:dyDescent="0.25">
      <c r="B124" s="125"/>
      <c r="C124" s="125" t="s">
        <v>117</v>
      </c>
      <c r="D124" s="82" t="s">
        <v>121</v>
      </c>
      <c r="E124" s="111" t="s">
        <v>120</v>
      </c>
      <c r="H124" s="111"/>
      <c r="I124" s="111"/>
      <c r="J124" s="111"/>
      <c r="K124" s="111"/>
      <c r="L124" s="111"/>
      <c r="M124" s="111"/>
    </row>
    <row r="125" spans="1:13" x14ac:dyDescent="0.25">
      <c r="B125" s="125"/>
      <c r="C125" s="125" t="s">
        <v>118</v>
      </c>
      <c r="D125" s="82" t="s">
        <v>123</v>
      </c>
      <c r="E125" s="111" t="s">
        <v>272</v>
      </c>
      <c r="H125" s="111"/>
      <c r="I125" s="111"/>
      <c r="J125" s="111"/>
      <c r="K125" s="111"/>
      <c r="L125" s="111"/>
      <c r="M125" s="111"/>
    </row>
    <row r="126" spans="1:13" x14ac:dyDescent="0.25">
      <c r="B126" s="125"/>
      <c r="C126" s="125" t="s">
        <v>119</v>
      </c>
      <c r="D126" s="82" t="s">
        <v>125</v>
      </c>
      <c r="E126" s="111" t="s">
        <v>273</v>
      </c>
      <c r="H126" s="111"/>
      <c r="I126" s="111"/>
      <c r="J126" s="111"/>
      <c r="K126" s="111"/>
      <c r="L126" s="111"/>
      <c r="M126" s="111"/>
    </row>
    <row r="127" spans="1:13" x14ac:dyDescent="0.25">
      <c r="B127" s="125"/>
      <c r="C127" s="125" t="s">
        <v>126</v>
      </c>
      <c r="D127" s="82" t="s">
        <v>270</v>
      </c>
      <c r="E127" s="111" t="s">
        <v>271</v>
      </c>
      <c r="H127" s="111"/>
      <c r="I127" s="111"/>
      <c r="J127" s="111"/>
      <c r="K127" s="111"/>
      <c r="L127" s="111"/>
      <c r="M127" s="111"/>
    </row>
    <row r="128" spans="1:13" ht="3.6" customHeight="1" x14ac:dyDescent="0.25">
      <c r="B128" s="125"/>
      <c r="C128" s="125"/>
      <c r="D128" s="125"/>
      <c r="E128" s="111"/>
      <c r="H128" s="111"/>
      <c r="I128" s="111"/>
      <c r="J128" s="111"/>
      <c r="K128" s="111"/>
      <c r="L128" s="111"/>
      <c r="M128" s="111"/>
    </row>
    <row r="129" spans="2:13" ht="15" customHeight="1" x14ac:dyDescent="0.25">
      <c r="B129" s="125" t="s">
        <v>16</v>
      </c>
      <c r="C129" s="111" t="s">
        <v>144</v>
      </c>
      <c r="D129" s="111"/>
      <c r="E129" s="111"/>
      <c r="H129" s="111"/>
      <c r="I129" s="111"/>
      <c r="J129" s="127"/>
      <c r="K129" s="127"/>
      <c r="L129" s="127"/>
      <c r="M129" s="127"/>
    </row>
    <row r="130" spans="2:13" ht="29.1" customHeight="1" x14ac:dyDescent="0.25">
      <c r="B130" s="125"/>
      <c r="C130" s="89" t="s">
        <v>117</v>
      </c>
      <c r="D130" s="120" t="s">
        <v>244</v>
      </c>
      <c r="E130" s="335" t="s">
        <v>246</v>
      </c>
      <c r="F130" s="335"/>
      <c r="G130" s="335"/>
      <c r="H130" s="335"/>
      <c r="I130" s="335"/>
      <c r="J130" s="335"/>
      <c r="K130" s="335"/>
      <c r="L130" s="335"/>
      <c r="M130" s="90"/>
    </row>
    <row r="131" spans="2:13" ht="27" customHeight="1" x14ac:dyDescent="0.25">
      <c r="B131" s="125"/>
      <c r="C131" s="89" t="s">
        <v>118</v>
      </c>
      <c r="D131" s="120" t="s">
        <v>368</v>
      </c>
      <c r="E131" s="335" t="s">
        <v>396</v>
      </c>
      <c r="F131" s="335"/>
      <c r="G131" s="335"/>
      <c r="H131" s="335"/>
      <c r="I131" s="335"/>
      <c r="J131" s="335"/>
      <c r="K131" s="335"/>
      <c r="L131" s="335"/>
      <c r="M131" s="90"/>
    </row>
    <row r="132" spans="2:13" ht="5.0999999999999996" customHeight="1" x14ac:dyDescent="0.25">
      <c r="B132" s="125"/>
      <c r="C132" s="83"/>
      <c r="D132" s="96"/>
      <c r="E132" s="126"/>
      <c r="F132" s="126"/>
      <c r="G132" s="126"/>
      <c r="H132" s="126"/>
      <c r="I132" s="126"/>
      <c r="J132" s="126"/>
      <c r="K132" s="126"/>
      <c r="L132" s="126"/>
      <c r="M132" s="126"/>
    </row>
    <row r="133" spans="2:13" x14ac:dyDescent="0.25">
      <c r="B133" s="125" t="s">
        <v>17</v>
      </c>
      <c r="C133" s="111" t="s">
        <v>145</v>
      </c>
      <c r="D133" s="125"/>
      <c r="E133" s="111"/>
      <c r="F133" s="82"/>
      <c r="H133" s="111"/>
      <c r="I133" s="111"/>
      <c r="J133" s="111"/>
      <c r="K133" s="111"/>
      <c r="L133" s="111"/>
      <c r="M133" s="111"/>
    </row>
    <row r="134" spans="2:13" x14ac:dyDescent="0.25">
      <c r="B134" s="125"/>
      <c r="C134" s="83" t="s">
        <v>117</v>
      </c>
      <c r="D134" s="111" t="s">
        <v>397</v>
      </c>
      <c r="E134" s="111"/>
      <c r="F134" s="82"/>
      <c r="H134" s="111"/>
      <c r="I134" s="111"/>
      <c r="J134" s="111"/>
      <c r="K134" s="111"/>
      <c r="L134" s="111"/>
      <c r="M134" s="111"/>
    </row>
    <row r="135" spans="2:13" x14ac:dyDescent="0.25">
      <c r="B135" s="125"/>
      <c r="C135" s="83" t="s">
        <v>118</v>
      </c>
      <c r="D135" s="111" t="s">
        <v>398</v>
      </c>
      <c r="E135" s="111"/>
      <c r="F135" s="82"/>
      <c r="H135" s="111"/>
      <c r="I135" s="111"/>
      <c r="J135" s="111"/>
      <c r="K135" s="111"/>
      <c r="L135" s="111"/>
      <c r="M135" s="111"/>
    </row>
    <row r="136" spans="2:13" x14ac:dyDescent="0.25">
      <c r="B136" s="125"/>
      <c r="C136" s="83" t="s">
        <v>119</v>
      </c>
      <c r="D136" s="111" t="s">
        <v>399</v>
      </c>
      <c r="E136" s="111"/>
      <c r="F136" s="82"/>
      <c r="H136" s="111"/>
      <c r="I136" s="111"/>
      <c r="J136" s="111"/>
      <c r="K136" s="111"/>
      <c r="L136" s="111"/>
      <c r="M136" s="111"/>
    </row>
    <row r="137" spans="2:13" ht="3" customHeight="1" x14ac:dyDescent="0.25">
      <c r="B137" s="125"/>
      <c r="C137" s="83"/>
      <c r="D137" s="111"/>
      <c r="E137" s="111"/>
      <c r="F137" s="82"/>
      <c r="H137" s="111"/>
      <c r="I137" s="111"/>
      <c r="J137" s="111"/>
      <c r="K137" s="111"/>
      <c r="L137" s="111"/>
      <c r="M137" s="111"/>
    </row>
    <row r="138" spans="2:13" x14ac:dyDescent="0.25">
      <c r="B138" s="125" t="s">
        <v>18</v>
      </c>
      <c r="C138" s="111" t="s">
        <v>146</v>
      </c>
      <c r="D138" s="125"/>
      <c r="E138" s="111"/>
      <c r="F138" s="82"/>
      <c r="H138" s="111"/>
      <c r="I138" s="111"/>
      <c r="J138" s="111"/>
      <c r="K138" s="111"/>
      <c r="L138" s="111"/>
      <c r="M138" s="111"/>
    </row>
    <row r="139" spans="2:13" x14ac:dyDescent="0.25">
      <c r="B139" s="125"/>
      <c r="C139" s="83" t="s">
        <v>64</v>
      </c>
      <c r="D139" s="111" t="s">
        <v>104</v>
      </c>
      <c r="E139" s="111"/>
      <c r="F139" s="82"/>
      <c r="H139" s="111"/>
      <c r="I139" s="111"/>
      <c r="J139" s="111"/>
      <c r="K139" s="111"/>
      <c r="L139" s="111"/>
      <c r="M139" s="111"/>
    </row>
    <row r="140" spans="2:13" x14ac:dyDescent="0.25">
      <c r="B140" s="125"/>
      <c r="C140" s="83" t="s">
        <v>64</v>
      </c>
      <c r="D140" s="111" t="s">
        <v>105</v>
      </c>
      <c r="E140" s="111"/>
      <c r="F140" s="82"/>
      <c r="H140" s="111"/>
      <c r="I140" s="111"/>
      <c r="J140" s="111"/>
      <c r="K140" s="111"/>
      <c r="L140" s="111"/>
      <c r="M140" s="111"/>
    </row>
    <row r="141" spans="2:13" x14ac:dyDescent="0.25">
      <c r="B141" s="125"/>
      <c r="C141" s="83" t="s">
        <v>64</v>
      </c>
      <c r="D141" s="111" t="s">
        <v>106</v>
      </c>
      <c r="E141" s="111"/>
      <c r="F141" s="82"/>
      <c r="H141" s="111"/>
      <c r="I141" s="111"/>
      <c r="J141" s="111"/>
      <c r="K141" s="111"/>
      <c r="L141" s="111"/>
      <c r="M141" s="111"/>
    </row>
    <row r="142" spans="2:13" x14ac:dyDescent="0.25">
      <c r="B142" s="125"/>
      <c r="C142" s="83" t="s">
        <v>64</v>
      </c>
      <c r="D142" s="111" t="s">
        <v>370</v>
      </c>
      <c r="E142" s="111"/>
      <c r="F142" s="82"/>
      <c r="H142" s="111"/>
      <c r="I142" s="111"/>
      <c r="J142" s="111"/>
      <c r="K142" s="111"/>
      <c r="L142" s="111"/>
      <c r="M142" s="111"/>
    </row>
    <row r="143" spans="2:13" ht="5.45" customHeight="1" x14ac:dyDescent="0.25">
      <c r="B143" s="125"/>
      <c r="C143" s="83"/>
      <c r="D143" s="111"/>
      <c r="E143" s="111"/>
      <c r="F143" s="82"/>
      <c r="H143" s="111"/>
      <c r="I143" s="111"/>
      <c r="J143" s="111"/>
      <c r="K143" s="111"/>
      <c r="L143" s="111"/>
      <c r="M143" s="111"/>
    </row>
    <row r="144" spans="2:13" x14ac:dyDescent="0.25">
      <c r="B144" s="125" t="s">
        <v>19</v>
      </c>
      <c r="C144" s="111" t="s">
        <v>147</v>
      </c>
      <c r="D144" s="125"/>
      <c r="E144" s="111"/>
      <c r="F144" s="82"/>
      <c r="H144" s="111"/>
      <c r="I144" s="111"/>
      <c r="J144" s="111"/>
      <c r="K144" s="111"/>
      <c r="L144" s="111"/>
      <c r="M144" s="111"/>
    </row>
    <row r="145" spans="1:13" x14ac:dyDescent="0.25">
      <c r="B145" s="111"/>
      <c r="C145" s="111" t="s">
        <v>117</v>
      </c>
      <c r="D145" s="111" t="s">
        <v>130</v>
      </c>
      <c r="E145" s="111"/>
      <c r="F145" s="82" t="s">
        <v>11</v>
      </c>
      <c r="G145" s="83" t="s">
        <v>108</v>
      </c>
      <c r="H145" s="111"/>
      <c r="I145" s="111"/>
      <c r="J145" s="111"/>
      <c r="K145" s="111"/>
      <c r="L145" s="111"/>
      <c r="M145" s="111"/>
    </row>
    <row r="146" spans="1:13" x14ac:dyDescent="0.25">
      <c r="B146" s="111"/>
      <c r="C146" s="111" t="s">
        <v>118</v>
      </c>
      <c r="D146" s="111" t="s">
        <v>131</v>
      </c>
      <c r="E146" s="111"/>
      <c r="F146" s="82" t="s">
        <v>11</v>
      </c>
      <c r="G146" s="83" t="s">
        <v>109</v>
      </c>
      <c r="H146" s="111"/>
      <c r="I146" s="111"/>
      <c r="J146" s="111"/>
      <c r="K146" s="111"/>
      <c r="L146" s="111"/>
      <c r="M146" s="111"/>
    </row>
    <row r="147" spans="1:13" x14ac:dyDescent="0.25">
      <c r="B147" s="111"/>
      <c r="C147" s="111" t="s">
        <v>119</v>
      </c>
      <c r="D147" s="111" t="s">
        <v>132</v>
      </c>
      <c r="E147" s="111"/>
      <c r="F147" s="82" t="s">
        <v>11</v>
      </c>
      <c r="G147" s="83" t="s">
        <v>109</v>
      </c>
      <c r="H147" s="111"/>
      <c r="I147" s="111"/>
      <c r="J147" s="111"/>
      <c r="K147" s="111"/>
      <c r="L147" s="111"/>
      <c r="M147" s="111"/>
    </row>
    <row r="148" spans="1:13" x14ac:dyDescent="0.25">
      <c r="B148" s="111"/>
      <c r="C148" s="111" t="s">
        <v>126</v>
      </c>
      <c r="D148" s="111" t="s">
        <v>133</v>
      </c>
      <c r="E148" s="111"/>
      <c r="F148" s="82" t="s">
        <v>11</v>
      </c>
      <c r="G148" s="83" t="s">
        <v>109</v>
      </c>
      <c r="H148" s="111"/>
      <c r="I148" s="111"/>
      <c r="J148" s="111"/>
      <c r="K148" s="111"/>
      <c r="L148" s="111"/>
      <c r="M148" s="111"/>
    </row>
    <row r="149" spans="1:13" x14ac:dyDescent="0.25">
      <c r="B149" s="111"/>
      <c r="C149" s="111" t="s">
        <v>127</v>
      </c>
      <c r="D149" s="111" t="s">
        <v>134</v>
      </c>
      <c r="E149" s="111"/>
      <c r="F149" s="82" t="s">
        <v>11</v>
      </c>
      <c r="G149" s="83" t="s">
        <v>109</v>
      </c>
      <c r="H149" s="111"/>
      <c r="I149" s="111"/>
      <c r="J149" s="111"/>
      <c r="K149" s="111"/>
      <c r="L149" s="111"/>
      <c r="M149" s="111"/>
    </row>
    <row r="150" spans="1:13" x14ac:dyDescent="0.25">
      <c r="B150" s="111"/>
      <c r="C150" s="111" t="s">
        <v>128</v>
      </c>
      <c r="D150" s="111" t="s">
        <v>135</v>
      </c>
      <c r="E150" s="111"/>
      <c r="F150" s="82" t="s">
        <v>11</v>
      </c>
      <c r="G150" s="83" t="s">
        <v>110</v>
      </c>
      <c r="H150" s="111"/>
      <c r="I150" s="111"/>
      <c r="J150" s="111"/>
      <c r="K150" s="111"/>
      <c r="L150" s="111"/>
      <c r="M150" s="111"/>
    </row>
    <row r="151" spans="1:13" x14ac:dyDescent="0.25">
      <c r="B151" s="111"/>
      <c r="C151" s="111" t="s">
        <v>129</v>
      </c>
      <c r="D151" s="111" t="s">
        <v>136</v>
      </c>
      <c r="E151" s="111"/>
      <c r="F151" s="82" t="s">
        <v>11</v>
      </c>
      <c r="G151" s="83" t="s">
        <v>109</v>
      </c>
      <c r="H151" s="111"/>
      <c r="I151" s="111"/>
      <c r="J151" s="111"/>
      <c r="K151" s="111"/>
      <c r="L151" s="111"/>
      <c r="M151" s="111"/>
    </row>
    <row r="152" spans="1:13" ht="3" customHeight="1" x14ac:dyDescent="0.25">
      <c r="B152" s="111"/>
      <c r="C152" s="111"/>
      <c r="D152" s="111"/>
      <c r="E152" s="111"/>
      <c r="F152" s="82"/>
      <c r="H152" s="111"/>
      <c r="I152" s="111"/>
      <c r="J152" s="111"/>
      <c r="K152" s="111"/>
      <c r="L152" s="111"/>
      <c r="M152" s="111"/>
    </row>
    <row r="153" spans="1:13" x14ac:dyDescent="0.25">
      <c r="B153" s="125" t="s">
        <v>58</v>
      </c>
      <c r="C153" s="111" t="s">
        <v>148</v>
      </c>
      <c r="D153" s="125"/>
      <c r="E153" s="111"/>
      <c r="F153" s="82"/>
      <c r="G153" s="83" t="s">
        <v>111</v>
      </c>
      <c r="H153" s="111"/>
      <c r="I153" s="111"/>
      <c r="J153" s="111"/>
      <c r="K153" s="111"/>
      <c r="L153" s="111"/>
      <c r="M153" s="111"/>
    </row>
    <row r="154" spans="1:13" x14ac:dyDescent="0.25">
      <c r="B154" s="111"/>
      <c r="C154" s="111" t="s">
        <v>117</v>
      </c>
      <c r="D154" s="111" t="s">
        <v>137</v>
      </c>
      <c r="E154" s="111"/>
      <c r="F154" s="82" t="s">
        <v>11</v>
      </c>
      <c r="G154" s="83" t="s">
        <v>377</v>
      </c>
      <c r="H154" s="111"/>
      <c r="I154" s="111"/>
      <c r="J154" s="111"/>
      <c r="K154" s="111"/>
      <c r="L154" s="111"/>
      <c r="M154" s="111"/>
    </row>
    <row r="155" spans="1:13" x14ac:dyDescent="0.25">
      <c r="B155" s="111"/>
      <c r="C155" s="111"/>
      <c r="D155" s="111"/>
      <c r="E155" s="111"/>
      <c r="F155" s="82"/>
      <c r="G155" s="83" t="s">
        <v>400</v>
      </c>
      <c r="H155" s="111"/>
      <c r="I155" s="111"/>
      <c r="J155" s="111"/>
      <c r="K155" s="111"/>
      <c r="L155" s="111"/>
      <c r="M155" s="111"/>
    </row>
    <row r="156" spans="1:13" ht="5.45" customHeight="1" x14ac:dyDescent="0.25">
      <c r="B156" s="111"/>
      <c r="C156" s="111"/>
      <c r="D156" s="111"/>
      <c r="E156" s="111"/>
      <c r="H156" s="111"/>
      <c r="I156" s="111"/>
      <c r="J156" s="111"/>
      <c r="K156" s="111"/>
      <c r="L156" s="111"/>
      <c r="M156" s="111"/>
    </row>
    <row r="157" spans="1:13" ht="29.25" customHeight="1" x14ac:dyDescent="0.25">
      <c r="A157" s="121">
        <v>16</v>
      </c>
      <c r="B157" s="353" t="s">
        <v>59</v>
      </c>
      <c r="C157" s="353"/>
      <c r="D157" s="353"/>
      <c r="E157" s="353"/>
      <c r="F157" s="82" t="s">
        <v>11</v>
      </c>
      <c r="G157" s="83" t="s">
        <v>253</v>
      </c>
      <c r="H157" s="111"/>
      <c r="I157" s="111"/>
      <c r="J157" s="111"/>
      <c r="K157" s="111"/>
      <c r="L157" s="111"/>
      <c r="M157" s="111"/>
    </row>
    <row r="158" spans="1:13" ht="7.5" customHeight="1" x14ac:dyDescent="0.25">
      <c r="B158" s="126"/>
      <c r="C158" s="126"/>
      <c r="D158" s="126"/>
      <c r="E158" s="126"/>
      <c r="F158" s="82"/>
      <c r="H158" s="111"/>
      <c r="I158" s="111"/>
      <c r="J158" s="111"/>
      <c r="K158" s="111"/>
      <c r="L158" s="111"/>
      <c r="M158" s="111"/>
    </row>
    <row r="159" spans="1:13" x14ac:dyDescent="0.25">
      <c r="A159" s="82">
        <v>17</v>
      </c>
      <c r="B159" s="339" t="s">
        <v>60</v>
      </c>
      <c r="C159" s="339"/>
      <c r="D159" s="339"/>
      <c r="E159" s="339"/>
      <c r="F159" s="82" t="s">
        <v>11</v>
      </c>
      <c r="G159" s="339" t="s">
        <v>401</v>
      </c>
      <c r="H159" s="339"/>
      <c r="I159" s="111"/>
      <c r="J159" s="111"/>
      <c r="K159" s="111"/>
      <c r="L159" s="111"/>
      <c r="M159" s="111"/>
    </row>
    <row r="160" spans="1:13" x14ac:dyDescent="0.25">
      <c r="B160" s="111"/>
      <c r="C160" s="111"/>
      <c r="D160" s="111"/>
      <c r="E160" s="111"/>
      <c r="H160" s="111"/>
      <c r="I160" s="111"/>
      <c r="J160" s="111"/>
      <c r="K160" s="111"/>
      <c r="L160" s="111"/>
      <c r="M160" s="111"/>
    </row>
    <row r="161" spans="2:13" x14ac:dyDescent="0.25">
      <c r="B161" s="111"/>
      <c r="C161" s="111"/>
      <c r="D161" s="111"/>
      <c r="E161" s="111"/>
      <c r="H161" s="111"/>
      <c r="I161" s="111"/>
      <c r="J161" s="111"/>
      <c r="K161" s="111"/>
      <c r="L161" s="111"/>
      <c r="M161" s="111"/>
    </row>
    <row r="162" spans="2:13" x14ac:dyDescent="0.25">
      <c r="B162" s="111"/>
      <c r="C162" s="111"/>
      <c r="D162" s="111"/>
      <c r="E162" s="111"/>
      <c r="H162" s="111"/>
      <c r="I162" s="111"/>
      <c r="J162" s="111"/>
      <c r="K162" s="111"/>
      <c r="L162" s="111"/>
      <c r="M162" s="111"/>
    </row>
    <row r="163" spans="2:13" x14ac:dyDescent="0.25">
      <c r="B163" s="111"/>
      <c r="C163" s="111"/>
      <c r="D163" s="111"/>
      <c r="E163" s="111"/>
      <c r="H163" s="111"/>
      <c r="I163" s="111"/>
      <c r="J163" s="111"/>
      <c r="K163" s="111"/>
      <c r="L163" s="111"/>
      <c r="M163" s="111"/>
    </row>
  </sheetData>
  <mergeCells count="142">
    <mergeCell ref="C55:H55"/>
    <mergeCell ref="I55:L55"/>
    <mergeCell ref="I56:L56"/>
    <mergeCell ref="C46:H46"/>
    <mergeCell ref="I46:L46"/>
    <mergeCell ref="I47:L47"/>
    <mergeCell ref="I50:L50"/>
    <mergeCell ref="C56:H56"/>
    <mergeCell ref="B52:E52"/>
    <mergeCell ref="B53:B54"/>
    <mergeCell ref="C53:H54"/>
    <mergeCell ref="I53:L54"/>
    <mergeCell ref="C43:H43"/>
    <mergeCell ref="I43:L43"/>
    <mergeCell ref="C44:H44"/>
    <mergeCell ref="I48:L48"/>
    <mergeCell ref="C49:H49"/>
    <mergeCell ref="I49:L49"/>
    <mergeCell ref="C50:H50"/>
    <mergeCell ref="C45:H45"/>
    <mergeCell ref="C48:H48"/>
    <mergeCell ref="C47:H47"/>
    <mergeCell ref="I44:L44"/>
    <mergeCell ref="I45:L45"/>
    <mergeCell ref="I76:L76"/>
    <mergeCell ref="C62:H62"/>
    <mergeCell ref="I62:L62"/>
    <mergeCell ref="C63:H63"/>
    <mergeCell ref="I63:L63"/>
    <mergeCell ref="C64:H64"/>
    <mergeCell ref="I64:L64"/>
    <mergeCell ref="C74:H74"/>
    <mergeCell ref="I74:L74"/>
    <mergeCell ref="C75:H75"/>
    <mergeCell ref="I75:L75"/>
    <mergeCell ref="F98:J98"/>
    <mergeCell ref="K98:L98"/>
    <mergeCell ref="C99:E99"/>
    <mergeCell ref="F99:J99"/>
    <mergeCell ref="K99:L99"/>
    <mergeCell ref="B101:F101"/>
    <mergeCell ref="C96:E96"/>
    <mergeCell ref="C33:E33"/>
    <mergeCell ref="F33:H33"/>
    <mergeCell ref="C60:H60"/>
    <mergeCell ref="I60:L60"/>
    <mergeCell ref="F96:J96"/>
    <mergeCell ref="C57:H57"/>
    <mergeCell ref="I57:L57"/>
    <mergeCell ref="C59:H59"/>
    <mergeCell ref="C58:H58"/>
    <mergeCell ref="I58:L58"/>
    <mergeCell ref="I59:L59"/>
    <mergeCell ref="I73:L73"/>
    <mergeCell ref="C69:H69"/>
    <mergeCell ref="I69:L69"/>
    <mergeCell ref="C70:H70"/>
    <mergeCell ref="I70:L70"/>
    <mergeCell ref="C61:H61"/>
    <mergeCell ref="B159:E159"/>
    <mergeCell ref="C115:H115"/>
    <mergeCell ref="E130:L130"/>
    <mergeCell ref="E131:L131"/>
    <mergeCell ref="B157:E157"/>
    <mergeCell ref="C102:H102"/>
    <mergeCell ref="I102:L102"/>
    <mergeCell ref="B112:E112"/>
    <mergeCell ref="B113:B114"/>
    <mergeCell ref="C113:H114"/>
    <mergeCell ref="I113:L114"/>
    <mergeCell ref="G159:H159"/>
    <mergeCell ref="K96:L96"/>
    <mergeCell ref="C97:E97"/>
    <mergeCell ref="F97:J97"/>
    <mergeCell ref="K97:L97"/>
    <mergeCell ref="B93:E93"/>
    <mergeCell ref="B94:B95"/>
    <mergeCell ref="C94:E95"/>
    <mergeCell ref="F94:J95"/>
    <mergeCell ref="K94:L95"/>
    <mergeCell ref="C36:E36"/>
    <mergeCell ref="F34:H34"/>
    <mergeCell ref="F36:H36"/>
    <mergeCell ref="C35:E35"/>
    <mergeCell ref="F35:H35"/>
    <mergeCell ref="C87:L87"/>
    <mergeCell ref="C86:L86"/>
    <mergeCell ref="B78:E78"/>
    <mergeCell ref="C79:L79"/>
    <mergeCell ref="C83:L83"/>
    <mergeCell ref="C71:H71"/>
    <mergeCell ref="I71:L71"/>
    <mergeCell ref="C72:H72"/>
    <mergeCell ref="I72:L72"/>
    <mergeCell ref="C76:H76"/>
    <mergeCell ref="C73:H73"/>
    <mergeCell ref="C80:L80"/>
    <mergeCell ref="C81:L81"/>
    <mergeCell ref="C82:L82"/>
    <mergeCell ref="I61:L61"/>
    <mergeCell ref="B66:E66"/>
    <mergeCell ref="B67:B68"/>
    <mergeCell ref="C67:H68"/>
    <mergeCell ref="I67:L68"/>
    <mergeCell ref="A1:L1"/>
    <mergeCell ref="B3:E3"/>
    <mergeCell ref="B4:E4"/>
    <mergeCell ref="B5:E5"/>
    <mergeCell ref="B13:E13"/>
    <mergeCell ref="G13:L13"/>
    <mergeCell ref="L26:L28"/>
    <mergeCell ref="B14:E14"/>
    <mergeCell ref="H23:L23"/>
    <mergeCell ref="B24:E24"/>
    <mergeCell ref="B26:B28"/>
    <mergeCell ref="G9:K9"/>
    <mergeCell ref="G3:J3"/>
    <mergeCell ref="G15:L15"/>
    <mergeCell ref="C88:L88"/>
    <mergeCell ref="C89:L89"/>
    <mergeCell ref="C90:L90"/>
    <mergeCell ref="M26:M28"/>
    <mergeCell ref="C29:E29"/>
    <mergeCell ref="F29:H29"/>
    <mergeCell ref="C30:E30"/>
    <mergeCell ref="F30:H30"/>
    <mergeCell ref="C26:E28"/>
    <mergeCell ref="F26:H28"/>
    <mergeCell ref="I26:I28"/>
    <mergeCell ref="J26:J28"/>
    <mergeCell ref="K26:K28"/>
    <mergeCell ref="B37:K37"/>
    <mergeCell ref="B38:K38"/>
    <mergeCell ref="B40:E40"/>
    <mergeCell ref="B41:B42"/>
    <mergeCell ref="C41:H42"/>
    <mergeCell ref="I41:L42"/>
    <mergeCell ref="C31:E31"/>
    <mergeCell ref="F31:H31"/>
    <mergeCell ref="C32:E32"/>
    <mergeCell ref="F32:H32"/>
    <mergeCell ref="C34:E34"/>
  </mergeCells>
  <pageMargins left="0.78740157480314965" right="0.78740157480314965" top="0.78740157480314965" bottom="1.5748031496062993" header="0.31496062992125984" footer="0.31496062992125984"/>
  <pageSetup paperSize="132" scale="85" orientation="portrait" horizontalDpi="4294967294" r:id="rId1"/>
  <rowBreaks count="3" manualBreakCount="3">
    <brk id="35" max="11" man="1"/>
    <brk id="77" max="11" man="1"/>
    <brk id="116" max="11" man="1"/>
  </rowBreak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64"/>
  <sheetViews>
    <sheetView view="pageBreakPreview" topLeftCell="A31" zoomScale="106" zoomScaleNormal="100" zoomScaleSheetLayoutView="106" workbookViewId="0">
      <selection activeCell="I47" sqref="I47:L47"/>
    </sheetView>
  </sheetViews>
  <sheetFormatPr defaultRowHeight="12" x14ac:dyDescent="0.2"/>
  <cols>
    <col min="1" max="1" width="3" style="19" customWidth="1"/>
    <col min="2" max="2" width="3.5703125" style="8" customWidth="1"/>
    <col min="3" max="3" width="2.5703125" style="8" customWidth="1"/>
    <col min="4" max="4" width="4.140625" style="8" customWidth="1"/>
    <col min="5" max="5" width="20.7109375" style="8" customWidth="1"/>
    <col min="6" max="7" width="2.42578125" style="7" customWidth="1"/>
    <col min="8" max="9" width="8.140625" style="8" customWidth="1"/>
    <col min="10" max="10" width="12" style="8" customWidth="1"/>
    <col min="11" max="11" width="8.7109375" style="8" customWidth="1"/>
    <col min="12" max="12" width="12.140625" style="8" customWidth="1"/>
    <col min="13" max="13" width="13.42578125" style="8" customWidth="1"/>
    <col min="14" max="14" width="17.85546875" style="8" customWidth="1"/>
    <col min="15" max="16384" width="9.140625" style="8"/>
  </cols>
  <sheetData>
    <row r="1" spans="1:13" ht="22.5" customHeight="1" x14ac:dyDescent="0.2">
      <c r="A1" s="228" t="s">
        <v>0</v>
      </c>
      <c r="B1" s="228"/>
      <c r="C1" s="228"/>
      <c r="D1" s="228"/>
      <c r="E1" s="228"/>
      <c r="F1" s="228"/>
      <c r="G1" s="228"/>
      <c r="H1" s="228"/>
      <c r="I1" s="228"/>
      <c r="J1" s="228"/>
      <c r="K1" s="228"/>
      <c r="L1" s="228"/>
      <c r="M1" s="132"/>
    </row>
    <row r="3" spans="1:13" x14ac:dyDescent="0.2">
      <c r="A3" s="5" t="s">
        <v>1</v>
      </c>
      <c r="B3" s="229" t="s">
        <v>6</v>
      </c>
      <c r="C3" s="229"/>
      <c r="D3" s="229"/>
      <c r="E3" s="229"/>
      <c r="F3" s="7" t="s">
        <v>11</v>
      </c>
      <c r="G3" s="229" t="s">
        <v>812</v>
      </c>
      <c r="H3" s="229"/>
      <c r="I3" s="229"/>
      <c r="J3" s="229"/>
    </row>
    <row r="4" spans="1:13" x14ac:dyDescent="0.2">
      <c r="A4" s="9" t="s">
        <v>2</v>
      </c>
      <c r="B4" s="229" t="s">
        <v>7</v>
      </c>
      <c r="C4" s="229"/>
      <c r="D4" s="229"/>
      <c r="E4" s="229"/>
      <c r="F4" s="7" t="s">
        <v>11</v>
      </c>
    </row>
    <row r="5" spans="1:13" x14ac:dyDescent="0.2">
      <c r="A5" s="9" t="s">
        <v>3</v>
      </c>
      <c r="B5" s="229" t="s">
        <v>8</v>
      </c>
      <c r="C5" s="229"/>
      <c r="D5" s="229"/>
      <c r="E5" s="229"/>
      <c r="F5" s="7" t="s">
        <v>11</v>
      </c>
    </row>
    <row r="6" spans="1:13" x14ac:dyDescent="0.2">
      <c r="A6" s="9"/>
      <c r="B6" s="10" t="s">
        <v>14</v>
      </c>
      <c r="C6" s="8" t="s">
        <v>21</v>
      </c>
      <c r="F6" s="7" t="s">
        <v>11</v>
      </c>
      <c r="G6" s="8" t="s">
        <v>64</v>
      </c>
    </row>
    <row r="7" spans="1:13" x14ac:dyDescent="0.2">
      <c r="A7" s="9"/>
      <c r="B7" s="10" t="s">
        <v>15</v>
      </c>
      <c r="C7" s="8" t="s">
        <v>22</v>
      </c>
      <c r="F7" s="7" t="s">
        <v>11</v>
      </c>
      <c r="G7" s="8" t="s">
        <v>64</v>
      </c>
    </row>
    <row r="8" spans="1:13" x14ac:dyDescent="0.2">
      <c r="A8" s="9"/>
      <c r="B8" s="10" t="s">
        <v>16</v>
      </c>
      <c r="C8" s="8" t="s">
        <v>23</v>
      </c>
      <c r="F8" s="7" t="s">
        <v>11</v>
      </c>
      <c r="G8" s="8" t="s">
        <v>63</v>
      </c>
    </row>
    <row r="9" spans="1:13" x14ac:dyDescent="0.2">
      <c r="A9" s="9"/>
      <c r="B9" s="10" t="s">
        <v>17</v>
      </c>
      <c r="C9" s="8" t="s">
        <v>24</v>
      </c>
      <c r="F9" s="7" t="s">
        <v>11</v>
      </c>
      <c r="G9" s="229" t="s">
        <v>927</v>
      </c>
      <c r="H9" s="229"/>
      <c r="I9" s="229"/>
      <c r="J9" s="229"/>
      <c r="K9" s="229"/>
    </row>
    <row r="10" spans="1:13" x14ac:dyDescent="0.2">
      <c r="A10" s="9"/>
      <c r="B10" s="10" t="s">
        <v>18</v>
      </c>
      <c r="C10" s="8" t="s">
        <v>25</v>
      </c>
      <c r="F10" s="7" t="s">
        <v>11</v>
      </c>
      <c r="G10" s="8" t="s">
        <v>353</v>
      </c>
    </row>
    <row r="11" spans="1:13" x14ac:dyDescent="0.2">
      <c r="A11" s="9"/>
      <c r="B11" s="10" t="s">
        <v>19</v>
      </c>
      <c r="C11" s="8" t="s">
        <v>26</v>
      </c>
      <c r="F11" s="7" t="s">
        <v>11</v>
      </c>
      <c r="G11" s="8" t="s">
        <v>64</v>
      </c>
    </row>
    <row r="12" spans="1:13" x14ac:dyDescent="0.2">
      <c r="A12" s="9"/>
      <c r="B12" s="10" t="s">
        <v>20</v>
      </c>
      <c r="C12" s="8" t="s">
        <v>27</v>
      </c>
      <c r="F12" s="7" t="s">
        <v>11</v>
      </c>
      <c r="G12" s="8" t="s">
        <v>64</v>
      </c>
    </row>
    <row r="13" spans="1:13" ht="27.75" customHeight="1" x14ac:dyDescent="0.2">
      <c r="A13" s="11" t="s">
        <v>4</v>
      </c>
      <c r="B13" s="230" t="s">
        <v>9</v>
      </c>
      <c r="C13" s="230"/>
      <c r="D13" s="230"/>
      <c r="E13" s="230"/>
      <c r="F13" s="12" t="s">
        <v>11</v>
      </c>
      <c r="G13" s="206" t="s">
        <v>902</v>
      </c>
      <c r="H13" s="206"/>
      <c r="I13" s="206"/>
      <c r="J13" s="206"/>
      <c r="K13" s="206"/>
      <c r="L13" s="206"/>
      <c r="M13" s="13"/>
    </row>
    <row r="14" spans="1:13" x14ac:dyDescent="0.2">
      <c r="A14" s="9" t="s">
        <v>5</v>
      </c>
      <c r="B14" s="229" t="s">
        <v>10</v>
      </c>
      <c r="C14" s="229"/>
      <c r="D14" s="229"/>
      <c r="E14" s="229"/>
      <c r="F14" s="7" t="s">
        <v>11</v>
      </c>
    </row>
    <row r="15" spans="1:13" ht="18.75" customHeight="1" x14ac:dyDescent="0.2">
      <c r="A15" s="9"/>
      <c r="B15" s="14" t="s">
        <v>14</v>
      </c>
      <c r="C15" s="15" t="s">
        <v>39</v>
      </c>
      <c r="D15" s="15"/>
      <c r="E15" s="15"/>
      <c r="F15" s="12" t="s">
        <v>11</v>
      </c>
      <c r="G15" s="206" t="s">
        <v>940</v>
      </c>
      <c r="H15" s="206"/>
      <c r="I15" s="206"/>
      <c r="J15" s="206"/>
      <c r="K15" s="206"/>
      <c r="L15" s="206"/>
    </row>
    <row r="16" spans="1:13" x14ac:dyDescent="0.2">
      <c r="A16" s="9"/>
      <c r="B16" s="17" t="s">
        <v>15</v>
      </c>
      <c r="C16" s="8" t="s">
        <v>40</v>
      </c>
      <c r="F16" s="7" t="s">
        <v>11</v>
      </c>
    </row>
    <row r="17" spans="1:14" x14ac:dyDescent="0.2">
      <c r="A17" s="9"/>
      <c r="B17" s="17"/>
      <c r="C17" s="8" t="s">
        <v>66</v>
      </c>
      <c r="F17" s="7" t="s">
        <v>11</v>
      </c>
      <c r="G17" s="8" t="s">
        <v>561</v>
      </c>
    </row>
    <row r="18" spans="1:14" x14ac:dyDescent="0.2">
      <c r="A18" s="9"/>
      <c r="B18" s="17"/>
      <c r="C18" s="8" t="s">
        <v>67</v>
      </c>
      <c r="F18" s="7" t="s">
        <v>11</v>
      </c>
      <c r="G18" s="7" t="s">
        <v>64</v>
      </c>
      <c r="H18" s="8" t="s">
        <v>354</v>
      </c>
    </row>
    <row r="19" spans="1:14" x14ac:dyDescent="0.2">
      <c r="A19" s="9"/>
      <c r="B19" s="17"/>
      <c r="C19" s="17"/>
      <c r="D19" s="17"/>
      <c r="G19" s="7" t="s">
        <v>64</v>
      </c>
      <c r="H19" s="8" t="s">
        <v>355</v>
      </c>
    </row>
    <row r="20" spans="1:14" x14ac:dyDescent="0.2">
      <c r="A20" s="9"/>
      <c r="B20" s="17"/>
      <c r="C20" s="17"/>
      <c r="D20" s="17"/>
      <c r="G20" s="7" t="s">
        <v>64</v>
      </c>
      <c r="H20" s="8" t="s">
        <v>356</v>
      </c>
    </row>
    <row r="21" spans="1:14" x14ac:dyDescent="0.2">
      <c r="A21" s="9"/>
      <c r="B21" s="17"/>
      <c r="C21" s="17"/>
      <c r="D21" s="17"/>
      <c r="G21" s="7" t="s">
        <v>64</v>
      </c>
      <c r="H21" s="8" t="s">
        <v>357</v>
      </c>
    </row>
    <row r="22" spans="1:14" x14ac:dyDescent="0.2">
      <c r="A22" s="9"/>
      <c r="B22" s="17"/>
      <c r="C22" s="17"/>
      <c r="D22" s="17"/>
    </row>
    <row r="23" spans="1:14" ht="29.45" customHeight="1" x14ac:dyDescent="0.2">
      <c r="B23" s="20" t="s">
        <v>16</v>
      </c>
      <c r="C23" s="15" t="s">
        <v>41</v>
      </c>
      <c r="D23" s="15"/>
      <c r="F23" s="12" t="s">
        <v>11</v>
      </c>
      <c r="G23" s="12" t="s">
        <v>64</v>
      </c>
      <c r="H23" s="206" t="s">
        <v>562</v>
      </c>
      <c r="I23" s="206"/>
      <c r="J23" s="206"/>
      <c r="K23" s="206"/>
      <c r="L23" s="206"/>
      <c r="M23" s="13"/>
    </row>
    <row r="24" spans="1:14" ht="15" customHeight="1" x14ac:dyDescent="0.2">
      <c r="B24" s="21"/>
      <c r="C24" s="21"/>
      <c r="D24" s="21"/>
      <c r="G24" s="12"/>
      <c r="H24" s="206"/>
      <c r="I24" s="206"/>
      <c r="J24" s="206"/>
      <c r="K24" s="206"/>
      <c r="L24" s="206"/>
      <c r="M24" s="13"/>
    </row>
    <row r="25" spans="1:14" x14ac:dyDescent="0.2">
      <c r="A25" s="9" t="s">
        <v>12</v>
      </c>
      <c r="B25" s="229" t="s">
        <v>13</v>
      </c>
      <c r="C25" s="229"/>
      <c r="D25" s="229"/>
      <c r="E25" s="229"/>
    </row>
    <row r="26" spans="1:14" ht="5.25" customHeight="1" x14ac:dyDescent="0.2"/>
    <row r="27" spans="1:14" ht="15" customHeight="1" x14ac:dyDescent="0.2">
      <c r="B27" s="299" t="s">
        <v>28</v>
      </c>
      <c r="C27" s="287" t="s">
        <v>29</v>
      </c>
      <c r="D27" s="288"/>
      <c r="E27" s="289"/>
      <c r="F27" s="287" t="s">
        <v>35</v>
      </c>
      <c r="G27" s="288"/>
      <c r="H27" s="289"/>
      <c r="I27" s="296" t="s">
        <v>31</v>
      </c>
      <c r="J27" s="296" t="s">
        <v>61</v>
      </c>
      <c r="K27" s="296" t="s">
        <v>62</v>
      </c>
      <c r="L27" s="296" t="s">
        <v>36</v>
      </c>
      <c r="M27" s="296" t="s">
        <v>156</v>
      </c>
    </row>
    <row r="28" spans="1:14" ht="15" customHeight="1" x14ac:dyDescent="0.2">
      <c r="B28" s="300"/>
      <c r="C28" s="302"/>
      <c r="D28" s="303"/>
      <c r="E28" s="304"/>
      <c r="F28" s="302"/>
      <c r="G28" s="303"/>
      <c r="H28" s="304"/>
      <c r="I28" s="297"/>
      <c r="J28" s="297"/>
      <c r="K28" s="297"/>
      <c r="L28" s="297"/>
      <c r="M28" s="297"/>
    </row>
    <row r="29" spans="1:14" ht="24.75" customHeight="1" x14ac:dyDescent="0.2">
      <c r="B29" s="301"/>
      <c r="C29" s="290"/>
      <c r="D29" s="291"/>
      <c r="E29" s="292"/>
      <c r="F29" s="290"/>
      <c r="G29" s="291"/>
      <c r="H29" s="292"/>
      <c r="I29" s="298"/>
      <c r="J29" s="298"/>
      <c r="K29" s="298"/>
      <c r="L29" s="298"/>
      <c r="M29" s="298"/>
    </row>
    <row r="30" spans="1:14" s="65" customFormat="1" ht="37.5" customHeight="1" x14ac:dyDescent="0.25">
      <c r="A30" s="36"/>
      <c r="B30" s="23" t="s">
        <v>1</v>
      </c>
      <c r="C30" s="203" t="s">
        <v>941</v>
      </c>
      <c r="D30" s="204"/>
      <c r="E30" s="205"/>
      <c r="F30" s="284" t="s">
        <v>946</v>
      </c>
      <c r="G30" s="285"/>
      <c r="H30" s="286"/>
      <c r="I30" s="30">
        <v>1</v>
      </c>
      <c r="J30" s="30">
        <f t="shared" ref="J30:J38" si="0">M30*60</f>
        <v>1650</v>
      </c>
      <c r="K30" s="68">
        <v>75000</v>
      </c>
      <c r="L30" s="26">
        <f t="shared" ref="L30:L37" si="1">(I30*J30)/K30</f>
        <v>2.1999999999999999E-2</v>
      </c>
      <c r="M30" s="30">
        <v>27.5</v>
      </c>
      <c r="N30" s="19" t="s">
        <v>158</v>
      </c>
    </row>
    <row r="31" spans="1:14" s="65" customFormat="1" ht="29.25" customHeight="1" x14ac:dyDescent="0.25">
      <c r="A31" s="36"/>
      <c r="B31" s="23">
        <v>2</v>
      </c>
      <c r="C31" s="203" t="s">
        <v>734</v>
      </c>
      <c r="D31" s="204"/>
      <c r="E31" s="205"/>
      <c r="F31" s="360" t="s">
        <v>758</v>
      </c>
      <c r="G31" s="361"/>
      <c r="H31" s="362"/>
      <c r="I31" s="30">
        <v>12</v>
      </c>
      <c r="J31" s="30">
        <f t="shared" si="0"/>
        <v>330</v>
      </c>
      <c r="K31" s="68">
        <v>75000</v>
      </c>
      <c r="L31" s="26">
        <f t="shared" si="1"/>
        <v>5.28E-2</v>
      </c>
      <c r="M31" s="30">
        <v>5.5</v>
      </c>
      <c r="N31" s="19" t="s">
        <v>155</v>
      </c>
    </row>
    <row r="32" spans="1:14" s="52" customFormat="1" ht="41.25" customHeight="1" x14ac:dyDescent="0.25">
      <c r="A32" s="19"/>
      <c r="B32" s="29">
        <v>3</v>
      </c>
      <c r="C32" s="219" t="s">
        <v>586</v>
      </c>
      <c r="D32" s="220"/>
      <c r="E32" s="221"/>
      <c r="F32" s="360" t="s">
        <v>590</v>
      </c>
      <c r="G32" s="361"/>
      <c r="H32" s="362"/>
      <c r="I32" s="30">
        <v>12</v>
      </c>
      <c r="J32" s="30">
        <f t="shared" si="0"/>
        <v>330</v>
      </c>
      <c r="K32" s="68">
        <v>75000</v>
      </c>
      <c r="L32" s="31">
        <f t="shared" si="1"/>
        <v>5.28E-2</v>
      </c>
      <c r="M32" s="191">
        <v>5.5</v>
      </c>
      <c r="N32" s="19" t="s">
        <v>155</v>
      </c>
    </row>
    <row r="33" spans="1:14" s="52" customFormat="1" ht="18" customHeight="1" x14ac:dyDescent="0.25">
      <c r="A33" s="19"/>
      <c r="B33" s="29">
        <v>4</v>
      </c>
      <c r="C33" s="219" t="s">
        <v>587</v>
      </c>
      <c r="D33" s="220"/>
      <c r="E33" s="221"/>
      <c r="F33" s="360" t="s">
        <v>954</v>
      </c>
      <c r="G33" s="361"/>
      <c r="H33" s="362"/>
      <c r="I33" s="30">
        <v>12</v>
      </c>
      <c r="J33" s="30">
        <f t="shared" si="0"/>
        <v>1650</v>
      </c>
      <c r="K33" s="68">
        <v>75000</v>
      </c>
      <c r="L33" s="31">
        <f t="shared" si="1"/>
        <v>0.26400000000000001</v>
      </c>
      <c r="M33" s="30">
        <v>27.5</v>
      </c>
      <c r="N33" s="19" t="s">
        <v>157</v>
      </c>
    </row>
    <row r="34" spans="1:14" s="52" customFormat="1" ht="37.5" customHeight="1" x14ac:dyDescent="0.25">
      <c r="A34" s="19"/>
      <c r="B34" s="29">
        <v>5</v>
      </c>
      <c r="C34" s="203" t="s">
        <v>588</v>
      </c>
      <c r="D34" s="204"/>
      <c r="E34" s="205"/>
      <c r="F34" s="360" t="s">
        <v>928</v>
      </c>
      <c r="G34" s="361"/>
      <c r="H34" s="362"/>
      <c r="I34" s="24">
        <v>12</v>
      </c>
      <c r="J34" s="24">
        <f t="shared" si="0"/>
        <v>330</v>
      </c>
      <c r="K34" s="68">
        <v>75000</v>
      </c>
      <c r="L34" s="26">
        <f t="shared" si="1"/>
        <v>5.28E-2</v>
      </c>
      <c r="M34" s="24">
        <v>5.5</v>
      </c>
      <c r="N34" s="36" t="s">
        <v>155</v>
      </c>
    </row>
    <row r="35" spans="1:14" s="52" customFormat="1" ht="49.5" customHeight="1" x14ac:dyDescent="0.25">
      <c r="A35" s="19"/>
      <c r="B35" s="29">
        <v>6</v>
      </c>
      <c r="C35" s="203" t="s">
        <v>808</v>
      </c>
      <c r="D35" s="204"/>
      <c r="E35" s="205"/>
      <c r="F35" s="360" t="s">
        <v>809</v>
      </c>
      <c r="G35" s="361"/>
      <c r="H35" s="362"/>
      <c r="I35" s="24">
        <v>12</v>
      </c>
      <c r="J35" s="24">
        <f t="shared" si="0"/>
        <v>1650</v>
      </c>
      <c r="K35" s="68">
        <v>75000</v>
      </c>
      <c r="L35" s="26">
        <f t="shared" si="1"/>
        <v>0.26400000000000001</v>
      </c>
      <c r="M35" s="191">
        <v>27.5</v>
      </c>
      <c r="N35" s="19" t="s">
        <v>157</v>
      </c>
    </row>
    <row r="36" spans="1:14" s="52" customFormat="1" ht="39" customHeight="1" x14ac:dyDescent="0.25">
      <c r="A36" s="19"/>
      <c r="B36" s="29">
        <v>7</v>
      </c>
      <c r="C36" s="219" t="s">
        <v>589</v>
      </c>
      <c r="D36" s="220"/>
      <c r="E36" s="221"/>
      <c r="F36" s="360" t="s">
        <v>591</v>
      </c>
      <c r="G36" s="361"/>
      <c r="H36" s="362"/>
      <c r="I36" s="30">
        <v>12</v>
      </c>
      <c r="J36" s="30">
        <f t="shared" si="0"/>
        <v>330</v>
      </c>
      <c r="K36" s="68">
        <v>75000</v>
      </c>
      <c r="L36" s="31">
        <f t="shared" si="1"/>
        <v>5.28E-2</v>
      </c>
      <c r="M36" s="30">
        <v>5.5</v>
      </c>
      <c r="N36" s="19" t="s">
        <v>155</v>
      </c>
    </row>
    <row r="37" spans="1:14" s="52" customFormat="1" ht="48" customHeight="1" x14ac:dyDescent="0.25">
      <c r="A37" s="19"/>
      <c r="B37" s="129">
        <v>8</v>
      </c>
      <c r="C37" s="203" t="s">
        <v>782</v>
      </c>
      <c r="D37" s="204"/>
      <c r="E37" s="205"/>
      <c r="F37" s="284" t="s">
        <v>657</v>
      </c>
      <c r="G37" s="285"/>
      <c r="H37" s="286"/>
      <c r="I37" s="157">
        <v>12</v>
      </c>
      <c r="J37" s="24">
        <f t="shared" si="0"/>
        <v>330</v>
      </c>
      <c r="K37" s="68">
        <v>75000</v>
      </c>
      <c r="L37" s="31">
        <f t="shared" si="1"/>
        <v>5.28E-2</v>
      </c>
      <c r="M37" s="24">
        <v>5.5</v>
      </c>
      <c r="N37" s="19" t="s">
        <v>155</v>
      </c>
    </row>
    <row r="38" spans="1:14" s="52" customFormat="1" ht="52.5" customHeight="1" x14ac:dyDescent="0.25">
      <c r="A38" s="19"/>
      <c r="B38" s="129">
        <v>9</v>
      </c>
      <c r="C38" s="219" t="s">
        <v>584</v>
      </c>
      <c r="D38" s="220"/>
      <c r="E38" s="221"/>
      <c r="F38" s="360" t="s">
        <v>1041</v>
      </c>
      <c r="G38" s="361"/>
      <c r="H38" s="362"/>
      <c r="I38" s="30">
        <v>12</v>
      </c>
      <c r="J38" s="24">
        <f t="shared" si="0"/>
        <v>1650</v>
      </c>
      <c r="K38" s="68">
        <v>75000</v>
      </c>
      <c r="L38" s="31">
        <f t="shared" ref="L38" si="2">(I38*J38)/K38</f>
        <v>0.26400000000000001</v>
      </c>
      <c r="M38" s="24">
        <v>27.5</v>
      </c>
      <c r="N38" s="19" t="s">
        <v>157</v>
      </c>
    </row>
    <row r="39" spans="1:14" ht="15" customHeight="1" x14ac:dyDescent="0.2">
      <c r="B39" s="207" t="s">
        <v>33</v>
      </c>
      <c r="C39" s="208"/>
      <c r="D39" s="208"/>
      <c r="E39" s="208"/>
      <c r="F39" s="208"/>
      <c r="G39" s="208"/>
      <c r="H39" s="208"/>
      <c r="I39" s="208"/>
      <c r="J39" s="208"/>
      <c r="K39" s="209"/>
      <c r="L39" s="188">
        <f>SUM(L30:L38)</f>
        <v>1.0779999999999998</v>
      </c>
      <c r="M39" s="33"/>
    </row>
    <row r="40" spans="1:14" ht="15" customHeight="1" x14ac:dyDescent="0.2">
      <c r="B40" s="207" t="s">
        <v>34</v>
      </c>
      <c r="C40" s="208"/>
      <c r="D40" s="208"/>
      <c r="E40" s="208"/>
      <c r="F40" s="208"/>
      <c r="G40" s="208"/>
      <c r="H40" s="208"/>
      <c r="I40" s="208"/>
      <c r="J40" s="208"/>
      <c r="K40" s="209"/>
      <c r="L40" s="34">
        <f>ROUNDDOWN($L$39,0)</f>
        <v>1</v>
      </c>
      <c r="M40" s="35"/>
    </row>
    <row r="41" spans="1:14" ht="15" customHeight="1" x14ac:dyDescent="0.2"/>
    <row r="42" spans="1:14" x14ac:dyDescent="0.2">
      <c r="A42" s="9" t="s">
        <v>37</v>
      </c>
      <c r="B42" s="210" t="s">
        <v>30</v>
      </c>
      <c r="C42" s="210"/>
      <c r="D42" s="210"/>
      <c r="E42" s="210"/>
      <c r="F42" s="7" t="s">
        <v>11</v>
      </c>
    </row>
    <row r="43" spans="1:14" x14ac:dyDescent="0.2">
      <c r="A43" s="9"/>
      <c r="B43" s="299" t="s">
        <v>28</v>
      </c>
      <c r="C43" s="287" t="s">
        <v>30</v>
      </c>
      <c r="D43" s="288"/>
      <c r="E43" s="288"/>
      <c r="F43" s="288"/>
      <c r="G43" s="288"/>
      <c r="H43" s="289"/>
      <c r="I43" s="293" t="s">
        <v>38</v>
      </c>
      <c r="J43" s="293"/>
      <c r="K43" s="293"/>
      <c r="L43" s="293"/>
      <c r="M43" s="36"/>
    </row>
    <row r="44" spans="1:14" x14ac:dyDescent="0.2">
      <c r="B44" s="301"/>
      <c r="C44" s="290"/>
      <c r="D44" s="291"/>
      <c r="E44" s="291"/>
      <c r="F44" s="291"/>
      <c r="G44" s="291"/>
      <c r="H44" s="292"/>
      <c r="I44" s="293"/>
      <c r="J44" s="293"/>
      <c r="K44" s="293"/>
      <c r="L44" s="293"/>
      <c r="M44" s="36"/>
    </row>
    <row r="45" spans="1:14" ht="18.600000000000001" customHeight="1" x14ac:dyDescent="0.2">
      <c r="B45" s="37">
        <v>1</v>
      </c>
      <c r="C45" s="219" t="str">
        <f t="shared" ref="C45:C53" si="3">F30</f>
        <v>Dokumen Rencana kegiatan</v>
      </c>
      <c r="D45" s="220"/>
      <c r="E45" s="220"/>
      <c r="F45" s="220"/>
      <c r="G45" s="220"/>
      <c r="H45" s="221"/>
      <c r="I45" s="200" t="s">
        <v>70</v>
      </c>
      <c r="J45" s="201"/>
      <c r="K45" s="201"/>
      <c r="L45" s="202"/>
      <c r="M45" s="40"/>
    </row>
    <row r="46" spans="1:14" ht="18.600000000000001" customHeight="1" x14ac:dyDescent="0.2">
      <c r="B46" s="37">
        <v>2</v>
      </c>
      <c r="C46" s="219" t="str">
        <f t="shared" si="3"/>
        <v>Hasil entri aplikasi</v>
      </c>
      <c r="D46" s="220"/>
      <c r="E46" s="220"/>
      <c r="F46" s="220"/>
      <c r="G46" s="220"/>
      <c r="H46" s="221"/>
      <c r="I46" s="200" t="s">
        <v>70</v>
      </c>
      <c r="J46" s="201"/>
      <c r="K46" s="201"/>
      <c r="L46" s="202"/>
      <c r="M46" s="40"/>
    </row>
    <row r="47" spans="1:14" ht="18.600000000000001" customHeight="1" x14ac:dyDescent="0.2">
      <c r="B47" s="37">
        <v>3</v>
      </c>
      <c r="C47" s="219" t="str">
        <f t="shared" si="3"/>
        <v>Dokumen SPP, SPM dan Kartu kendali</v>
      </c>
      <c r="D47" s="220"/>
      <c r="E47" s="220"/>
      <c r="F47" s="220"/>
      <c r="G47" s="220"/>
      <c r="H47" s="221"/>
      <c r="I47" s="200" t="s">
        <v>152</v>
      </c>
      <c r="J47" s="201"/>
      <c r="K47" s="201"/>
      <c r="L47" s="202"/>
      <c r="M47" s="40"/>
    </row>
    <row r="48" spans="1:14" ht="15.75" customHeight="1" x14ac:dyDescent="0.2">
      <c r="B48" s="37">
        <v>4</v>
      </c>
      <c r="C48" s="219" t="str">
        <f t="shared" si="3"/>
        <v>Dokumen SPJ</v>
      </c>
      <c r="D48" s="220"/>
      <c r="E48" s="220"/>
      <c r="F48" s="220"/>
      <c r="G48" s="220"/>
      <c r="H48" s="221"/>
      <c r="I48" s="200" t="s">
        <v>70</v>
      </c>
      <c r="J48" s="201"/>
      <c r="K48" s="201"/>
      <c r="L48" s="202"/>
      <c r="M48" s="40"/>
    </row>
    <row r="49" spans="1:14" ht="16.5" customHeight="1" x14ac:dyDescent="0.2">
      <c r="B49" s="37">
        <v>5</v>
      </c>
      <c r="C49" s="219" t="str">
        <f t="shared" si="3"/>
        <v>Hasil registrasi SPD, SPP, SPM dan SP2D</v>
      </c>
      <c r="D49" s="220"/>
      <c r="E49" s="220"/>
      <c r="F49" s="220"/>
      <c r="G49" s="220"/>
      <c r="H49" s="221"/>
      <c r="I49" s="200" t="s">
        <v>70</v>
      </c>
      <c r="J49" s="201"/>
      <c r="K49" s="201"/>
      <c r="L49" s="202"/>
      <c r="M49" s="40"/>
    </row>
    <row r="50" spans="1:14" ht="29.25" customHeight="1" x14ac:dyDescent="0.2">
      <c r="B50" s="37">
        <v>6</v>
      </c>
      <c r="C50" s="219" t="str">
        <f t="shared" si="3"/>
        <v>Dokumen perencanaan keuangan dan dokumen gaji</v>
      </c>
      <c r="D50" s="220"/>
      <c r="E50" s="220"/>
      <c r="F50" s="220"/>
      <c r="G50" s="220"/>
      <c r="H50" s="221"/>
      <c r="I50" s="200" t="s">
        <v>70</v>
      </c>
      <c r="J50" s="201"/>
      <c r="K50" s="201"/>
      <c r="L50" s="202"/>
      <c r="M50" s="40"/>
    </row>
    <row r="51" spans="1:14" ht="18.600000000000001" customHeight="1" x14ac:dyDescent="0.2">
      <c r="B51" s="37">
        <v>7</v>
      </c>
      <c r="C51" s="219" t="str">
        <f t="shared" si="3"/>
        <v>Dokumen Berita Acara Penutupan Kas</v>
      </c>
      <c r="D51" s="220"/>
      <c r="E51" s="220"/>
      <c r="F51" s="220"/>
      <c r="G51" s="220"/>
      <c r="H51" s="221"/>
      <c r="I51" s="200" t="s">
        <v>70</v>
      </c>
      <c r="J51" s="201"/>
      <c r="K51" s="201"/>
      <c r="L51" s="202"/>
      <c r="M51" s="40"/>
    </row>
    <row r="52" spans="1:14" ht="18.600000000000001" customHeight="1" x14ac:dyDescent="0.2">
      <c r="B52" s="37">
        <v>8</v>
      </c>
      <c r="C52" s="219" t="str">
        <f t="shared" si="3"/>
        <v>Laporan Pelaksaaan Tugas</v>
      </c>
      <c r="D52" s="220"/>
      <c r="E52" s="220"/>
      <c r="F52" s="220"/>
      <c r="G52" s="220"/>
      <c r="H52" s="221"/>
      <c r="I52" s="200" t="s">
        <v>152</v>
      </c>
      <c r="J52" s="201"/>
      <c r="K52" s="201"/>
      <c r="L52" s="202"/>
      <c r="M52" s="40"/>
    </row>
    <row r="53" spans="1:14" ht="18.600000000000001" customHeight="1" x14ac:dyDescent="0.2">
      <c r="B53" s="37">
        <v>9</v>
      </c>
      <c r="C53" s="219" t="str">
        <f t="shared" si="3"/>
        <v>Laporan Pelaksaaan Tugas Kedinasan Lain</v>
      </c>
      <c r="D53" s="220"/>
      <c r="E53" s="220"/>
      <c r="F53" s="220"/>
      <c r="G53" s="220"/>
      <c r="H53" s="221"/>
      <c r="I53" s="200" t="s">
        <v>152</v>
      </c>
      <c r="J53" s="201"/>
      <c r="K53" s="201"/>
      <c r="L53" s="202"/>
      <c r="M53" s="40"/>
    </row>
    <row r="54" spans="1:14" ht="18.600000000000001" customHeight="1" x14ac:dyDescent="0.2">
      <c r="B54" s="40"/>
      <c r="C54" s="13"/>
      <c r="D54" s="13"/>
      <c r="E54" s="13"/>
      <c r="F54" s="13"/>
      <c r="G54" s="13"/>
      <c r="H54" s="13"/>
      <c r="I54" s="40"/>
      <c r="J54" s="40"/>
      <c r="K54" s="40"/>
      <c r="L54" s="40"/>
      <c r="M54" s="40"/>
    </row>
    <row r="55" spans="1:14" x14ac:dyDescent="0.2">
      <c r="A55" s="19">
        <v>8</v>
      </c>
      <c r="B55" s="229" t="s">
        <v>42</v>
      </c>
      <c r="C55" s="229"/>
      <c r="D55" s="229"/>
      <c r="E55" s="229"/>
      <c r="F55" s="7" t="s">
        <v>11</v>
      </c>
    </row>
    <row r="56" spans="1:14" x14ac:dyDescent="0.2">
      <c r="B56" s="271" t="s">
        <v>28</v>
      </c>
      <c r="C56" s="272" t="s">
        <v>42</v>
      </c>
      <c r="D56" s="273"/>
      <c r="E56" s="273"/>
      <c r="F56" s="273"/>
      <c r="G56" s="273"/>
      <c r="H56" s="274"/>
      <c r="I56" s="271" t="s">
        <v>43</v>
      </c>
      <c r="J56" s="271"/>
      <c r="K56" s="271"/>
      <c r="L56" s="271"/>
      <c r="M56" s="19"/>
    </row>
    <row r="57" spans="1:14" x14ac:dyDescent="0.2">
      <c r="B57" s="271"/>
      <c r="C57" s="275"/>
      <c r="D57" s="276"/>
      <c r="E57" s="276"/>
      <c r="F57" s="276"/>
      <c r="G57" s="276"/>
      <c r="H57" s="277"/>
      <c r="I57" s="271"/>
      <c r="J57" s="271"/>
      <c r="K57" s="271"/>
      <c r="L57" s="271"/>
      <c r="M57" s="19"/>
    </row>
    <row r="58" spans="1:14" ht="26.25" customHeight="1" x14ac:dyDescent="0.2">
      <c r="B58" s="29">
        <v>1</v>
      </c>
      <c r="C58" s="234" t="s">
        <v>993</v>
      </c>
      <c r="D58" s="235"/>
      <c r="E58" s="235"/>
      <c r="F58" s="235"/>
      <c r="G58" s="235"/>
      <c r="H58" s="236"/>
      <c r="I58" s="265" t="s">
        <v>789</v>
      </c>
      <c r="J58" s="266"/>
      <c r="K58" s="266"/>
      <c r="L58" s="267"/>
      <c r="M58" s="19"/>
    </row>
    <row r="59" spans="1:14" s="52" customFormat="1" ht="27" customHeight="1" x14ac:dyDescent="0.25">
      <c r="A59" s="19"/>
      <c r="B59" s="29">
        <v>2</v>
      </c>
      <c r="C59" s="234" t="s">
        <v>360</v>
      </c>
      <c r="D59" s="235"/>
      <c r="E59" s="235"/>
      <c r="F59" s="235"/>
      <c r="G59" s="235"/>
      <c r="H59" s="236"/>
      <c r="I59" s="203" t="s">
        <v>734</v>
      </c>
      <c r="J59" s="204"/>
      <c r="K59" s="204"/>
      <c r="L59" s="205"/>
      <c r="M59" s="7"/>
    </row>
    <row r="60" spans="1:14" s="52" customFormat="1" ht="27" customHeight="1" x14ac:dyDescent="0.25">
      <c r="A60" s="19"/>
      <c r="B60" s="29">
        <v>3</v>
      </c>
      <c r="C60" s="234" t="s">
        <v>360</v>
      </c>
      <c r="D60" s="235"/>
      <c r="E60" s="235"/>
      <c r="F60" s="235"/>
      <c r="G60" s="235"/>
      <c r="H60" s="236"/>
      <c r="I60" s="203" t="s">
        <v>586</v>
      </c>
      <c r="J60" s="204"/>
      <c r="K60" s="204"/>
      <c r="L60" s="205"/>
      <c r="M60" s="130"/>
      <c r="N60" s="65"/>
    </row>
    <row r="61" spans="1:14" s="52" customFormat="1" ht="27" customHeight="1" x14ac:dyDescent="0.25">
      <c r="A61" s="19"/>
      <c r="B61" s="29">
        <v>4</v>
      </c>
      <c r="C61" s="234" t="s">
        <v>360</v>
      </c>
      <c r="D61" s="235"/>
      <c r="E61" s="235"/>
      <c r="F61" s="235"/>
      <c r="G61" s="235"/>
      <c r="H61" s="236"/>
      <c r="I61" s="203" t="s">
        <v>587</v>
      </c>
      <c r="J61" s="204"/>
      <c r="K61" s="204"/>
      <c r="L61" s="205"/>
      <c r="M61" s="18"/>
    </row>
    <row r="62" spans="1:14" s="52" customFormat="1" ht="27" customHeight="1" x14ac:dyDescent="0.25">
      <c r="A62" s="19"/>
      <c r="B62" s="29">
        <v>5</v>
      </c>
      <c r="C62" s="234" t="s">
        <v>360</v>
      </c>
      <c r="D62" s="235"/>
      <c r="E62" s="235"/>
      <c r="F62" s="235"/>
      <c r="G62" s="235"/>
      <c r="H62" s="236"/>
      <c r="I62" s="203" t="s">
        <v>588</v>
      </c>
      <c r="J62" s="204"/>
      <c r="K62" s="204"/>
      <c r="L62" s="205"/>
      <c r="M62" s="18"/>
    </row>
    <row r="63" spans="1:14" s="52" customFormat="1" ht="27" customHeight="1" x14ac:dyDescent="0.25">
      <c r="A63" s="19"/>
      <c r="B63" s="29">
        <v>6</v>
      </c>
      <c r="C63" s="234" t="s">
        <v>816</v>
      </c>
      <c r="D63" s="235"/>
      <c r="E63" s="235"/>
      <c r="F63" s="235"/>
      <c r="G63" s="235"/>
      <c r="H63" s="236"/>
      <c r="I63" s="203" t="s">
        <v>815</v>
      </c>
      <c r="J63" s="204"/>
      <c r="K63" s="204"/>
      <c r="L63" s="205"/>
      <c r="M63" s="18"/>
    </row>
    <row r="64" spans="1:14" s="52" customFormat="1" ht="27" customHeight="1" x14ac:dyDescent="0.25">
      <c r="A64" s="19"/>
      <c r="B64" s="29">
        <v>7</v>
      </c>
      <c r="C64" s="234" t="s">
        <v>360</v>
      </c>
      <c r="D64" s="235"/>
      <c r="E64" s="235"/>
      <c r="F64" s="235"/>
      <c r="G64" s="235"/>
      <c r="H64" s="236"/>
      <c r="I64" s="203" t="s">
        <v>589</v>
      </c>
      <c r="J64" s="204"/>
      <c r="K64" s="204"/>
      <c r="L64" s="205"/>
      <c r="M64" s="175"/>
    </row>
    <row r="65" spans="1:13" s="52" customFormat="1" ht="27" customHeight="1" x14ac:dyDescent="0.25">
      <c r="A65" s="19"/>
      <c r="B65" s="29">
        <v>8</v>
      </c>
      <c r="C65" s="234" t="s">
        <v>966</v>
      </c>
      <c r="D65" s="235"/>
      <c r="E65" s="235"/>
      <c r="F65" s="235"/>
      <c r="G65" s="235"/>
      <c r="H65" s="236"/>
      <c r="I65" s="203" t="s">
        <v>782</v>
      </c>
      <c r="J65" s="204"/>
      <c r="K65" s="204"/>
      <c r="L65" s="205"/>
      <c r="M65" s="19"/>
    </row>
    <row r="66" spans="1:13" s="52" customFormat="1" ht="30" customHeight="1" x14ac:dyDescent="0.25">
      <c r="A66" s="19"/>
      <c r="B66" s="29">
        <v>9</v>
      </c>
      <c r="C66" s="234" t="s">
        <v>965</v>
      </c>
      <c r="D66" s="235"/>
      <c r="E66" s="235"/>
      <c r="F66" s="235"/>
      <c r="G66" s="235"/>
      <c r="H66" s="236"/>
      <c r="I66" s="203" t="s">
        <v>735</v>
      </c>
      <c r="J66" s="204"/>
      <c r="K66" s="204"/>
      <c r="L66" s="205"/>
    </row>
    <row r="68" spans="1:13" x14ac:dyDescent="0.2">
      <c r="A68" s="19">
        <v>9</v>
      </c>
      <c r="B68" s="229" t="s">
        <v>44</v>
      </c>
      <c r="C68" s="229"/>
      <c r="D68" s="229"/>
      <c r="E68" s="229"/>
      <c r="F68" s="7" t="s">
        <v>11</v>
      </c>
    </row>
    <row r="69" spans="1:13" ht="17.25" customHeight="1" x14ac:dyDescent="0.2">
      <c r="B69" s="271" t="s">
        <v>28</v>
      </c>
      <c r="C69" s="272" t="s">
        <v>44</v>
      </c>
      <c r="D69" s="273"/>
      <c r="E69" s="273"/>
      <c r="F69" s="273"/>
      <c r="G69" s="273"/>
      <c r="H69" s="274"/>
      <c r="I69" s="272" t="s">
        <v>45</v>
      </c>
      <c r="J69" s="273"/>
      <c r="K69" s="273"/>
      <c r="L69" s="274"/>
      <c r="M69" s="19"/>
    </row>
    <row r="70" spans="1:13" ht="17.25" customHeight="1" x14ac:dyDescent="0.2">
      <c r="B70" s="271"/>
      <c r="C70" s="275"/>
      <c r="D70" s="276"/>
      <c r="E70" s="276"/>
      <c r="F70" s="276"/>
      <c r="G70" s="276"/>
      <c r="H70" s="277"/>
      <c r="I70" s="275"/>
      <c r="J70" s="276"/>
      <c r="K70" s="276"/>
      <c r="L70" s="277"/>
      <c r="M70" s="19"/>
    </row>
    <row r="71" spans="1:13" s="52" customFormat="1" ht="23.25" customHeight="1" x14ac:dyDescent="0.25">
      <c r="A71" s="19"/>
      <c r="B71" s="29">
        <v>1</v>
      </c>
      <c r="C71" s="234" t="s">
        <v>360</v>
      </c>
      <c r="D71" s="235"/>
      <c r="E71" s="235"/>
      <c r="F71" s="235"/>
      <c r="G71" s="235"/>
      <c r="H71" s="236"/>
      <c r="I71" s="203" t="str">
        <f>I59</f>
        <v>Menjalankan operasi aplikasi keuangan</v>
      </c>
      <c r="J71" s="204"/>
      <c r="K71" s="204"/>
      <c r="L71" s="205"/>
      <c r="M71" s="19"/>
    </row>
    <row r="72" spans="1:13" s="52" customFormat="1" ht="23.25" customHeight="1" x14ac:dyDescent="0.25">
      <c r="A72" s="19"/>
      <c r="B72" s="29">
        <v>2</v>
      </c>
      <c r="C72" s="234" t="s">
        <v>360</v>
      </c>
      <c r="D72" s="235"/>
      <c r="E72" s="235"/>
      <c r="F72" s="235"/>
      <c r="G72" s="235"/>
      <c r="H72" s="236"/>
      <c r="I72" s="203" t="str">
        <f>I60</f>
        <v>Mengetik SPP, SPM dan kartu kendali</v>
      </c>
      <c r="J72" s="204"/>
      <c r="K72" s="204"/>
      <c r="L72" s="205"/>
      <c r="M72" s="19"/>
    </row>
    <row r="73" spans="1:13" s="52" customFormat="1" ht="23.25" customHeight="1" x14ac:dyDescent="0.25">
      <c r="A73" s="19"/>
      <c r="B73" s="29">
        <v>3</v>
      </c>
      <c r="C73" s="234" t="s">
        <v>360</v>
      </c>
      <c r="D73" s="235"/>
      <c r="E73" s="235"/>
      <c r="F73" s="235"/>
      <c r="G73" s="235"/>
      <c r="H73" s="236"/>
      <c r="I73" s="203" t="str">
        <f>I61</f>
        <v>Membuat SPJ anggaran Rutin</v>
      </c>
      <c r="J73" s="204"/>
      <c r="K73" s="204"/>
      <c r="L73" s="205"/>
      <c r="M73" s="19"/>
    </row>
    <row r="74" spans="1:13" s="52" customFormat="1" ht="23.25" customHeight="1" x14ac:dyDescent="0.25">
      <c r="A74" s="19"/>
      <c r="B74" s="29">
        <v>4</v>
      </c>
      <c r="C74" s="234" t="s">
        <v>360</v>
      </c>
      <c r="D74" s="235"/>
      <c r="E74" s="235"/>
      <c r="F74" s="235"/>
      <c r="G74" s="235"/>
      <c r="H74" s="236"/>
      <c r="I74" s="203" t="str">
        <f>I62</f>
        <v>Meregistrasi SPD, SPP, SPM dan SP2D</v>
      </c>
      <c r="J74" s="204"/>
      <c r="K74" s="204"/>
      <c r="L74" s="205"/>
      <c r="M74" s="19"/>
    </row>
    <row r="75" spans="1:13" s="52" customFormat="1" ht="23.25" customHeight="1" x14ac:dyDescent="0.25">
      <c r="A75" s="19"/>
      <c r="B75" s="29">
        <v>5</v>
      </c>
      <c r="C75" s="234" t="s">
        <v>360</v>
      </c>
      <c r="D75" s="235"/>
      <c r="E75" s="235"/>
      <c r="F75" s="235"/>
      <c r="G75" s="235"/>
      <c r="H75" s="236"/>
      <c r="I75" s="203" t="s">
        <v>817</v>
      </c>
      <c r="J75" s="204"/>
      <c r="K75" s="204"/>
      <c r="L75" s="205"/>
      <c r="M75" s="19"/>
    </row>
    <row r="76" spans="1:13" s="52" customFormat="1" ht="23.25" customHeight="1" x14ac:dyDescent="0.25">
      <c r="A76" s="19"/>
      <c r="B76" s="29">
        <v>6</v>
      </c>
      <c r="C76" s="234" t="s">
        <v>360</v>
      </c>
      <c r="D76" s="235"/>
      <c r="E76" s="235"/>
      <c r="F76" s="235"/>
      <c r="G76" s="235"/>
      <c r="H76" s="236"/>
      <c r="I76" s="203" t="s">
        <v>815</v>
      </c>
      <c r="J76" s="204"/>
      <c r="K76" s="204"/>
      <c r="L76" s="205"/>
      <c r="M76" s="19"/>
    </row>
    <row r="77" spans="1:13" s="52" customFormat="1" ht="23.25" customHeight="1" x14ac:dyDescent="0.25">
      <c r="A77" s="19"/>
      <c r="B77" s="29">
        <v>7</v>
      </c>
      <c r="C77" s="234" t="s">
        <v>360</v>
      </c>
      <c r="D77" s="235"/>
      <c r="E77" s="235"/>
      <c r="F77" s="235"/>
      <c r="G77" s="235"/>
      <c r="H77" s="236"/>
      <c r="I77" s="203" t="s">
        <v>782</v>
      </c>
      <c r="J77" s="204"/>
      <c r="K77" s="204"/>
      <c r="L77" s="205"/>
      <c r="M77" s="19"/>
    </row>
    <row r="78" spans="1:13" ht="39" customHeight="1" x14ac:dyDescent="0.2">
      <c r="B78" s="29">
        <v>8</v>
      </c>
      <c r="C78" s="234" t="s">
        <v>482</v>
      </c>
      <c r="D78" s="235"/>
      <c r="E78" s="235"/>
      <c r="F78" s="235"/>
      <c r="G78" s="235"/>
      <c r="H78" s="236"/>
      <c r="I78" s="203" t="str">
        <f>I66</f>
        <v>Melaksanakan tugas kedinasan lain dari pimpinan</v>
      </c>
      <c r="J78" s="204"/>
      <c r="K78" s="204"/>
      <c r="L78" s="205"/>
      <c r="M78" s="48"/>
    </row>
    <row r="80" spans="1:13" x14ac:dyDescent="0.2">
      <c r="A80" s="19">
        <v>10</v>
      </c>
      <c r="B80" s="229" t="s">
        <v>46</v>
      </c>
      <c r="C80" s="229"/>
      <c r="D80" s="229"/>
      <c r="E80" s="229"/>
      <c r="F80" s="7" t="s">
        <v>11</v>
      </c>
    </row>
    <row r="81" spans="1:13" ht="31.5" customHeight="1" x14ac:dyDescent="0.2">
      <c r="B81" s="78" t="s">
        <v>28</v>
      </c>
      <c r="C81" s="268" t="s">
        <v>32</v>
      </c>
      <c r="D81" s="269"/>
      <c r="E81" s="269"/>
      <c r="F81" s="269"/>
      <c r="G81" s="269"/>
      <c r="H81" s="269"/>
      <c r="I81" s="269"/>
      <c r="J81" s="269"/>
      <c r="K81" s="269"/>
      <c r="L81" s="270"/>
      <c r="M81" s="19"/>
    </row>
    <row r="82" spans="1:13" ht="21.95" customHeight="1" x14ac:dyDescent="0.2">
      <c r="B82" s="29">
        <v>1</v>
      </c>
      <c r="C82" s="234" t="s">
        <v>585</v>
      </c>
      <c r="D82" s="235"/>
      <c r="E82" s="235"/>
      <c r="F82" s="235"/>
      <c r="G82" s="235"/>
      <c r="H82" s="235"/>
      <c r="I82" s="235"/>
      <c r="J82" s="235"/>
      <c r="K82" s="235"/>
      <c r="L82" s="236"/>
      <c r="M82" s="48"/>
    </row>
    <row r="84" spans="1:13" x14ac:dyDescent="0.2">
      <c r="A84" s="19">
        <v>11</v>
      </c>
      <c r="B84" s="8" t="s">
        <v>47</v>
      </c>
      <c r="F84" s="7" t="s">
        <v>11</v>
      </c>
    </row>
    <row r="85" spans="1:13" ht="30" customHeight="1" x14ac:dyDescent="0.2">
      <c r="B85" s="78" t="s">
        <v>28</v>
      </c>
      <c r="C85" s="268" t="s">
        <v>32</v>
      </c>
      <c r="D85" s="269"/>
      <c r="E85" s="269"/>
      <c r="F85" s="269"/>
      <c r="G85" s="269"/>
      <c r="H85" s="269"/>
      <c r="I85" s="269"/>
      <c r="J85" s="269"/>
      <c r="K85" s="269"/>
      <c r="L85" s="270"/>
      <c r="M85" s="19"/>
    </row>
    <row r="86" spans="1:13" ht="18.75" customHeight="1" x14ac:dyDescent="0.2">
      <c r="B86" s="29">
        <v>1</v>
      </c>
      <c r="C86" s="234" t="s">
        <v>592</v>
      </c>
      <c r="D86" s="235"/>
      <c r="E86" s="235"/>
      <c r="F86" s="235"/>
      <c r="G86" s="235"/>
      <c r="H86" s="235"/>
      <c r="I86" s="235"/>
      <c r="J86" s="235"/>
      <c r="K86" s="235"/>
      <c r="L86" s="236"/>
      <c r="M86" s="48"/>
    </row>
    <row r="89" spans="1:13" x14ac:dyDescent="0.2">
      <c r="A89" s="19">
        <v>12</v>
      </c>
      <c r="B89" s="229" t="s">
        <v>48</v>
      </c>
      <c r="C89" s="229"/>
      <c r="D89" s="229"/>
      <c r="E89" s="229"/>
      <c r="F89" s="7" t="s">
        <v>11</v>
      </c>
    </row>
    <row r="90" spans="1:13" x14ac:dyDescent="0.2">
      <c r="B90" s="271" t="s">
        <v>28</v>
      </c>
      <c r="C90" s="272" t="s">
        <v>6</v>
      </c>
      <c r="D90" s="273"/>
      <c r="E90" s="274"/>
      <c r="F90" s="271" t="s">
        <v>49</v>
      </c>
      <c r="G90" s="271"/>
      <c r="H90" s="271"/>
      <c r="I90" s="271"/>
      <c r="J90" s="271"/>
      <c r="K90" s="271" t="s">
        <v>50</v>
      </c>
      <c r="L90" s="271"/>
      <c r="M90" s="19"/>
    </row>
    <row r="91" spans="1:13" x14ac:dyDescent="0.2">
      <c r="B91" s="271"/>
      <c r="C91" s="275"/>
      <c r="D91" s="276"/>
      <c r="E91" s="277"/>
      <c r="F91" s="271"/>
      <c r="G91" s="271"/>
      <c r="H91" s="271"/>
      <c r="I91" s="271"/>
      <c r="J91" s="271"/>
      <c r="K91" s="271"/>
      <c r="L91" s="271"/>
      <c r="M91" s="19"/>
    </row>
    <row r="92" spans="1:13" ht="39.75" customHeight="1" x14ac:dyDescent="0.2">
      <c r="B92" s="131">
        <v>1</v>
      </c>
      <c r="C92" s="237" t="s">
        <v>169</v>
      </c>
      <c r="D92" s="238"/>
      <c r="E92" s="239"/>
      <c r="F92" s="253" t="s">
        <v>925</v>
      </c>
      <c r="G92" s="253"/>
      <c r="H92" s="253"/>
      <c r="I92" s="253"/>
      <c r="J92" s="253"/>
      <c r="K92" s="203" t="s">
        <v>756</v>
      </c>
      <c r="L92" s="205"/>
      <c r="M92" s="22"/>
    </row>
    <row r="93" spans="1:13" ht="39.75" customHeight="1" x14ac:dyDescent="0.2">
      <c r="B93" s="131">
        <v>2</v>
      </c>
      <c r="C93" s="240" t="s">
        <v>206</v>
      </c>
      <c r="D93" s="241"/>
      <c r="E93" s="242"/>
      <c r="F93" s="253" t="s">
        <v>925</v>
      </c>
      <c r="G93" s="253"/>
      <c r="H93" s="253"/>
      <c r="I93" s="253"/>
      <c r="J93" s="253"/>
      <c r="K93" s="203" t="s">
        <v>756</v>
      </c>
      <c r="L93" s="205"/>
      <c r="M93" s="28"/>
    </row>
    <row r="94" spans="1:13" ht="39.75" customHeight="1" x14ac:dyDescent="0.2">
      <c r="B94" s="54">
        <v>3</v>
      </c>
      <c r="C94" s="41" t="s">
        <v>207</v>
      </c>
      <c r="D94" s="42"/>
      <c r="E94" s="43"/>
      <c r="F94" s="253" t="s">
        <v>925</v>
      </c>
      <c r="G94" s="253"/>
      <c r="H94" s="253"/>
      <c r="I94" s="253"/>
      <c r="J94" s="253"/>
      <c r="K94" s="203" t="s">
        <v>756</v>
      </c>
      <c r="L94" s="205"/>
      <c r="M94" s="28"/>
    </row>
    <row r="95" spans="1:13" ht="34.5" customHeight="1" x14ac:dyDescent="0.2">
      <c r="B95" s="131">
        <v>4</v>
      </c>
      <c r="C95" s="240" t="s">
        <v>26</v>
      </c>
      <c r="D95" s="241"/>
      <c r="E95" s="242"/>
      <c r="F95" s="253" t="s">
        <v>925</v>
      </c>
      <c r="G95" s="253"/>
      <c r="H95" s="253"/>
      <c r="I95" s="253"/>
      <c r="J95" s="253"/>
      <c r="K95" s="203" t="s">
        <v>656</v>
      </c>
      <c r="L95" s="205"/>
      <c r="M95" s="28"/>
    </row>
    <row r="96" spans="1:13" x14ac:dyDescent="0.2">
      <c r="C96" s="15"/>
      <c r="D96" s="15"/>
      <c r="E96" s="15"/>
      <c r="F96" s="12"/>
      <c r="G96" s="12"/>
      <c r="H96" s="15"/>
      <c r="I96" s="15"/>
      <c r="J96" s="15"/>
      <c r="K96" s="15"/>
      <c r="L96" s="15"/>
    </row>
    <row r="97" spans="1:13" x14ac:dyDescent="0.2">
      <c r="A97" s="19">
        <v>13</v>
      </c>
      <c r="B97" s="229" t="s">
        <v>51</v>
      </c>
      <c r="C97" s="229"/>
      <c r="D97" s="229"/>
      <c r="E97" s="229"/>
      <c r="F97" s="229"/>
      <c r="G97" s="6"/>
    </row>
    <row r="98" spans="1:13" ht="30.75" customHeight="1" x14ac:dyDescent="0.2">
      <c r="B98" s="79" t="s">
        <v>28</v>
      </c>
      <c r="C98" s="268" t="s">
        <v>52</v>
      </c>
      <c r="D98" s="269"/>
      <c r="E98" s="269"/>
      <c r="F98" s="269"/>
      <c r="G98" s="269"/>
      <c r="H98" s="270"/>
      <c r="I98" s="268" t="s">
        <v>53</v>
      </c>
      <c r="J98" s="269"/>
      <c r="K98" s="269"/>
      <c r="L98" s="269"/>
      <c r="M98" s="19"/>
    </row>
    <row r="99" spans="1:13" x14ac:dyDescent="0.2">
      <c r="B99" s="29" t="s">
        <v>1</v>
      </c>
      <c r="C99" s="57" t="s">
        <v>73</v>
      </c>
      <c r="D99" s="57"/>
      <c r="E99" s="133"/>
      <c r="F99" s="57"/>
      <c r="G99" s="57"/>
      <c r="H99" s="133"/>
      <c r="I99" s="56" t="s">
        <v>74</v>
      </c>
      <c r="J99" s="57"/>
      <c r="K99" s="57"/>
      <c r="L99" s="58"/>
      <c r="M99" s="52"/>
    </row>
    <row r="100" spans="1:13" x14ac:dyDescent="0.2">
      <c r="B100" s="29">
        <v>2</v>
      </c>
      <c r="C100" s="57" t="s">
        <v>75</v>
      </c>
      <c r="D100" s="57"/>
      <c r="E100" s="133"/>
      <c r="F100" s="57"/>
      <c r="G100" s="57"/>
      <c r="H100" s="133"/>
      <c r="I100" s="41" t="s">
        <v>82</v>
      </c>
      <c r="J100" s="42"/>
      <c r="K100" s="42"/>
      <c r="L100" s="43"/>
      <c r="M100" s="7"/>
    </row>
    <row r="101" spans="1:13" x14ac:dyDescent="0.2">
      <c r="B101" s="29">
        <v>3</v>
      </c>
      <c r="C101" s="57" t="s">
        <v>76</v>
      </c>
      <c r="D101" s="57"/>
      <c r="E101" s="133"/>
      <c r="F101" s="57"/>
      <c r="G101" s="57"/>
      <c r="H101" s="133"/>
      <c r="I101" s="41" t="s">
        <v>83</v>
      </c>
      <c r="J101" s="42"/>
      <c r="K101" s="42"/>
      <c r="L101" s="43"/>
      <c r="M101" s="7"/>
    </row>
    <row r="102" spans="1:13" x14ac:dyDescent="0.2">
      <c r="B102" s="29">
        <v>4</v>
      </c>
      <c r="C102" s="42" t="s">
        <v>77</v>
      </c>
      <c r="D102" s="42"/>
      <c r="E102" s="133"/>
      <c r="F102" s="42"/>
      <c r="G102" s="42"/>
      <c r="H102" s="133"/>
      <c r="I102" s="41" t="s">
        <v>84</v>
      </c>
      <c r="J102" s="42"/>
      <c r="K102" s="42"/>
      <c r="L102" s="43"/>
      <c r="M102" s="7"/>
    </row>
    <row r="103" spans="1:13" x14ac:dyDescent="0.2">
      <c r="B103" s="29">
        <v>5</v>
      </c>
      <c r="C103" s="42" t="s">
        <v>78</v>
      </c>
      <c r="D103" s="42"/>
      <c r="E103" s="133"/>
      <c r="F103" s="42"/>
      <c r="G103" s="42"/>
      <c r="H103" s="133"/>
      <c r="I103" s="41" t="s">
        <v>85</v>
      </c>
      <c r="J103" s="42"/>
      <c r="K103" s="42"/>
      <c r="L103" s="43"/>
      <c r="M103" s="7"/>
    </row>
    <row r="104" spans="1:13" x14ac:dyDescent="0.2">
      <c r="B104" s="29">
        <v>6</v>
      </c>
      <c r="C104" s="42" t="s">
        <v>79</v>
      </c>
      <c r="D104" s="42"/>
      <c r="E104" s="133"/>
      <c r="F104" s="42"/>
      <c r="G104" s="42"/>
      <c r="H104" s="133"/>
      <c r="I104" s="41" t="s">
        <v>86</v>
      </c>
      <c r="J104" s="42"/>
      <c r="K104" s="42"/>
      <c r="L104" s="43"/>
      <c r="M104" s="7"/>
    </row>
    <row r="105" spans="1:13" x14ac:dyDescent="0.2">
      <c r="B105" s="29">
        <v>7</v>
      </c>
      <c r="C105" s="42" t="s">
        <v>80</v>
      </c>
      <c r="D105" s="42"/>
      <c r="E105" s="133"/>
      <c r="F105" s="42"/>
      <c r="G105" s="42"/>
      <c r="H105" s="133"/>
      <c r="I105" s="41" t="s">
        <v>87</v>
      </c>
      <c r="J105" s="42"/>
      <c r="K105" s="42"/>
      <c r="L105" s="43"/>
      <c r="M105" s="7"/>
    </row>
    <row r="106" spans="1:13" x14ac:dyDescent="0.2">
      <c r="B106" s="29">
        <v>8</v>
      </c>
      <c r="C106" s="57" t="s">
        <v>81</v>
      </c>
      <c r="D106" s="57"/>
      <c r="E106" s="133"/>
      <c r="F106" s="57"/>
      <c r="G106" s="57"/>
      <c r="H106" s="133"/>
      <c r="I106" s="56" t="s">
        <v>88</v>
      </c>
      <c r="J106" s="57"/>
      <c r="K106" s="57"/>
      <c r="L106" s="58"/>
      <c r="M106" s="52"/>
    </row>
    <row r="108" spans="1:13" x14ac:dyDescent="0.2">
      <c r="A108" s="19">
        <v>14</v>
      </c>
      <c r="B108" s="229" t="s">
        <v>54</v>
      </c>
      <c r="C108" s="229"/>
      <c r="D108" s="229"/>
      <c r="E108" s="229"/>
    </row>
    <row r="109" spans="1:13" x14ac:dyDescent="0.2">
      <c r="B109" s="271" t="s">
        <v>28</v>
      </c>
      <c r="C109" s="268" t="s">
        <v>55</v>
      </c>
      <c r="D109" s="269"/>
      <c r="E109" s="269"/>
      <c r="F109" s="269"/>
      <c r="G109" s="269"/>
      <c r="H109" s="269"/>
      <c r="I109" s="272" t="s">
        <v>56</v>
      </c>
      <c r="J109" s="273"/>
      <c r="K109" s="273"/>
      <c r="L109" s="274"/>
      <c r="M109" s="19"/>
    </row>
    <row r="110" spans="1:13" x14ac:dyDescent="0.2">
      <c r="B110" s="271"/>
      <c r="C110" s="268"/>
      <c r="D110" s="269"/>
      <c r="E110" s="269"/>
      <c r="F110" s="269"/>
      <c r="G110" s="269"/>
      <c r="H110" s="269"/>
      <c r="I110" s="275"/>
      <c r="J110" s="276"/>
      <c r="K110" s="276"/>
      <c r="L110" s="277"/>
      <c r="M110" s="19"/>
    </row>
    <row r="111" spans="1:13" x14ac:dyDescent="0.2">
      <c r="B111" s="61" t="s">
        <v>1</v>
      </c>
      <c r="C111" s="237" t="s">
        <v>428</v>
      </c>
      <c r="D111" s="238"/>
      <c r="E111" s="238"/>
      <c r="F111" s="238"/>
      <c r="G111" s="238"/>
      <c r="H111" s="239"/>
      <c r="I111" s="32"/>
      <c r="J111" s="62"/>
      <c r="K111" s="62"/>
      <c r="L111" s="63"/>
      <c r="M111" s="48"/>
    </row>
    <row r="113" spans="1:13" x14ac:dyDescent="0.2">
      <c r="A113" s="19">
        <v>15</v>
      </c>
      <c r="B113" s="52" t="s">
        <v>57</v>
      </c>
      <c r="C113" s="52"/>
      <c r="D113" s="52"/>
      <c r="E113" s="52"/>
      <c r="H113" s="52"/>
      <c r="I113" s="52"/>
      <c r="J113" s="52"/>
      <c r="K113" s="52"/>
      <c r="L113" s="52"/>
      <c r="M113" s="52"/>
    </row>
    <row r="114" spans="1:13" x14ac:dyDescent="0.2">
      <c r="B114" s="64" t="s">
        <v>14</v>
      </c>
      <c r="C114" s="52" t="s">
        <v>142</v>
      </c>
      <c r="D114" s="52"/>
      <c r="E114" s="52"/>
      <c r="H114" s="52"/>
      <c r="I114" s="52"/>
      <c r="J114" s="52"/>
      <c r="K114" s="52"/>
      <c r="L114" s="52"/>
      <c r="M114" s="52"/>
    </row>
    <row r="115" spans="1:13" x14ac:dyDescent="0.2">
      <c r="B115" s="64"/>
      <c r="C115" s="7" t="s">
        <v>64</v>
      </c>
      <c r="D115" s="52" t="s">
        <v>365</v>
      </c>
      <c r="E115" s="7"/>
      <c r="G115" s="52"/>
      <c r="H115" s="52"/>
      <c r="I115" s="52"/>
      <c r="J115" s="52"/>
      <c r="K115" s="52"/>
      <c r="L115" s="52"/>
      <c r="M115" s="52"/>
    </row>
    <row r="116" spans="1:13" x14ac:dyDescent="0.2">
      <c r="B116" s="64"/>
      <c r="C116" s="7" t="s">
        <v>64</v>
      </c>
      <c r="D116" s="52" t="s">
        <v>366</v>
      </c>
      <c r="E116" s="7"/>
      <c r="G116" s="52"/>
      <c r="H116" s="52"/>
      <c r="I116" s="52"/>
      <c r="J116" s="52"/>
      <c r="K116" s="52"/>
      <c r="L116" s="52"/>
      <c r="M116" s="52"/>
    </row>
    <row r="117" spans="1:13" x14ac:dyDescent="0.2">
      <c r="B117" s="64"/>
      <c r="C117" s="7" t="s">
        <v>64</v>
      </c>
      <c r="D117" s="52" t="s">
        <v>367</v>
      </c>
      <c r="E117" s="7"/>
      <c r="G117" s="52"/>
      <c r="H117" s="52"/>
      <c r="I117" s="52"/>
      <c r="J117" s="52"/>
      <c r="K117" s="52"/>
      <c r="L117" s="52"/>
      <c r="M117" s="52"/>
    </row>
    <row r="118" spans="1:13" ht="14.25" customHeight="1" x14ac:dyDescent="0.2">
      <c r="B118" s="64"/>
      <c r="C118" s="7"/>
      <c r="D118" s="7"/>
      <c r="E118" s="52"/>
      <c r="H118" s="18"/>
      <c r="I118" s="18"/>
      <c r="J118" s="18"/>
      <c r="K118" s="18"/>
      <c r="L118" s="18"/>
      <c r="M118" s="18"/>
    </row>
    <row r="119" spans="1:13" x14ac:dyDescent="0.2">
      <c r="B119" s="64" t="s">
        <v>15</v>
      </c>
      <c r="C119" s="52" t="s">
        <v>143</v>
      </c>
      <c r="D119" s="52"/>
      <c r="E119" s="52"/>
      <c r="H119" s="52"/>
      <c r="I119" s="52"/>
      <c r="J119" s="52"/>
      <c r="K119" s="52"/>
      <c r="L119" s="52"/>
      <c r="M119" s="52"/>
    </row>
    <row r="120" spans="1:13" x14ac:dyDescent="0.2">
      <c r="B120" s="64"/>
      <c r="C120" s="64" t="s">
        <v>117</v>
      </c>
      <c r="D120" s="19" t="s">
        <v>121</v>
      </c>
      <c r="E120" s="52" t="s">
        <v>120</v>
      </c>
      <c r="H120" s="52"/>
      <c r="I120" s="52"/>
      <c r="J120" s="52"/>
      <c r="K120" s="52"/>
      <c r="L120" s="52"/>
      <c r="M120" s="52"/>
    </row>
    <row r="121" spans="1:13" x14ac:dyDescent="0.2">
      <c r="B121" s="64"/>
      <c r="C121" s="64" t="s">
        <v>118</v>
      </c>
      <c r="D121" s="19" t="s">
        <v>123</v>
      </c>
      <c r="E121" s="52" t="s">
        <v>272</v>
      </c>
      <c r="H121" s="52"/>
      <c r="I121" s="52"/>
      <c r="J121" s="52"/>
      <c r="K121" s="52"/>
      <c r="L121" s="52"/>
      <c r="M121" s="52"/>
    </row>
    <row r="122" spans="1:13" x14ac:dyDescent="0.2">
      <c r="B122" s="64"/>
      <c r="C122" s="64" t="s">
        <v>119</v>
      </c>
      <c r="D122" s="19" t="s">
        <v>125</v>
      </c>
      <c r="E122" s="52" t="s">
        <v>273</v>
      </c>
      <c r="H122" s="52"/>
      <c r="I122" s="52"/>
      <c r="J122" s="52"/>
      <c r="K122" s="52"/>
      <c r="L122" s="52"/>
      <c r="M122" s="52"/>
    </row>
    <row r="123" spans="1:13" x14ac:dyDescent="0.2">
      <c r="B123" s="64"/>
      <c r="C123" s="64"/>
      <c r="D123" s="64"/>
      <c r="E123" s="52"/>
      <c r="H123" s="52"/>
      <c r="I123" s="52"/>
      <c r="J123" s="52"/>
      <c r="K123" s="52"/>
      <c r="L123" s="52"/>
      <c r="M123" s="52"/>
    </row>
    <row r="124" spans="1:13" ht="15" customHeight="1" x14ac:dyDescent="0.2">
      <c r="B124" s="64" t="s">
        <v>16</v>
      </c>
      <c r="C124" s="52" t="s">
        <v>144</v>
      </c>
      <c r="D124" s="52"/>
      <c r="E124" s="52"/>
      <c r="H124" s="52"/>
      <c r="I124" s="52"/>
      <c r="J124" s="65"/>
      <c r="K124" s="65"/>
      <c r="L124" s="65"/>
      <c r="M124" s="65"/>
    </row>
    <row r="125" spans="1:13" ht="40.5" customHeight="1" x14ac:dyDescent="0.2">
      <c r="B125" s="64"/>
      <c r="C125" s="12" t="s">
        <v>117</v>
      </c>
      <c r="D125" s="22" t="s">
        <v>368</v>
      </c>
      <c r="E125" s="206" t="s">
        <v>369</v>
      </c>
      <c r="F125" s="206"/>
      <c r="G125" s="206"/>
      <c r="H125" s="206"/>
      <c r="I125" s="206"/>
      <c r="J125" s="206"/>
      <c r="K125" s="206"/>
      <c r="L125" s="206"/>
      <c r="M125" s="13"/>
    </row>
    <row r="126" spans="1:13" ht="15" customHeight="1" x14ac:dyDescent="0.2">
      <c r="B126" s="64"/>
      <c r="C126" s="7"/>
      <c r="D126" s="36"/>
      <c r="E126" s="18"/>
      <c r="F126" s="18"/>
      <c r="G126" s="18"/>
      <c r="H126" s="18"/>
      <c r="I126" s="18"/>
      <c r="J126" s="18"/>
      <c r="K126" s="18"/>
      <c r="L126" s="18"/>
      <c r="M126" s="18"/>
    </row>
    <row r="127" spans="1:13" x14ac:dyDescent="0.2">
      <c r="B127" s="64" t="s">
        <v>17</v>
      </c>
      <c r="C127" s="52" t="s">
        <v>145</v>
      </c>
      <c r="D127" s="64"/>
      <c r="E127" s="52"/>
      <c r="F127" s="19"/>
      <c r="H127" s="52"/>
      <c r="I127" s="52"/>
      <c r="J127" s="52"/>
      <c r="K127" s="52"/>
      <c r="L127" s="52"/>
      <c r="M127" s="52"/>
    </row>
    <row r="128" spans="1:13" x14ac:dyDescent="0.2">
      <c r="B128" s="64"/>
      <c r="C128" s="7" t="s">
        <v>117</v>
      </c>
      <c r="D128" s="52" t="s">
        <v>274</v>
      </c>
      <c r="E128" s="52"/>
      <c r="F128" s="19"/>
      <c r="H128" s="52"/>
      <c r="I128" s="52"/>
      <c r="J128" s="52"/>
      <c r="K128" s="52"/>
      <c r="L128" s="52"/>
      <c r="M128" s="52"/>
    </row>
    <row r="129" spans="2:13" x14ac:dyDescent="0.2">
      <c r="B129" s="64"/>
      <c r="C129" s="7" t="s">
        <v>118</v>
      </c>
      <c r="D129" s="52" t="s">
        <v>275</v>
      </c>
      <c r="E129" s="52"/>
      <c r="F129" s="19"/>
      <c r="H129" s="52"/>
      <c r="I129" s="52"/>
      <c r="J129" s="52"/>
      <c r="K129" s="52"/>
      <c r="L129" s="52"/>
      <c r="M129" s="52"/>
    </row>
    <row r="130" spans="2:13" x14ac:dyDescent="0.2">
      <c r="B130" s="64"/>
      <c r="C130" s="7" t="s">
        <v>119</v>
      </c>
      <c r="D130" s="52" t="s">
        <v>250</v>
      </c>
      <c r="E130" s="52"/>
      <c r="F130" s="19"/>
      <c r="H130" s="52"/>
      <c r="I130" s="52"/>
      <c r="J130" s="52"/>
      <c r="K130" s="52"/>
      <c r="L130" s="52"/>
      <c r="M130" s="52"/>
    </row>
    <row r="131" spans="2:13" x14ac:dyDescent="0.2">
      <c r="B131" s="64"/>
      <c r="C131" s="7"/>
      <c r="D131" s="52"/>
      <c r="E131" s="52"/>
      <c r="F131" s="19"/>
      <c r="H131" s="52"/>
      <c r="I131" s="52"/>
      <c r="J131" s="52"/>
      <c r="K131" s="52"/>
      <c r="L131" s="52"/>
      <c r="M131" s="52"/>
    </row>
    <row r="132" spans="2:13" x14ac:dyDescent="0.2">
      <c r="B132" s="64" t="s">
        <v>18</v>
      </c>
      <c r="C132" s="52" t="s">
        <v>146</v>
      </c>
      <c r="D132" s="64"/>
      <c r="E132" s="52"/>
      <c r="F132" s="19"/>
      <c r="H132" s="52"/>
      <c r="I132" s="52"/>
      <c r="J132" s="52"/>
      <c r="K132" s="52"/>
      <c r="L132" s="52"/>
      <c r="M132" s="52"/>
    </row>
    <row r="133" spans="2:13" x14ac:dyDescent="0.2">
      <c r="B133" s="64"/>
      <c r="C133" s="7" t="s">
        <v>64</v>
      </c>
      <c r="D133" s="52" t="s">
        <v>104</v>
      </c>
      <c r="E133" s="52"/>
      <c r="F133" s="19"/>
      <c r="H133" s="52"/>
      <c r="I133" s="52"/>
      <c r="J133" s="52"/>
      <c r="K133" s="52"/>
      <c r="L133" s="52"/>
      <c r="M133" s="52"/>
    </row>
    <row r="134" spans="2:13" x14ac:dyDescent="0.2">
      <c r="B134" s="64"/>
      <c r="C134" s="7" t="s">
        <v>64</v>
      </c>
      <c r="D134" s="52" t="s">
        <v>106</v>
      </c>
      <c r="E134" s="52"/>
      <c r="F134" s="19"/>
      <c r="H134" s="52"/>
      <c r="I134" s="52"/>
      <c r="J134" s="52"/>
      <c r="K134" s="52"/>
      <c r="L134" s="52"/>
      <c r="M134" s="52"/>
    </row>
    <row r="135" spans="2:13" x14ac:dyDescent="0.2">
      <c r="B135" s="64"/>
      <c r="C135" s="7" t="s">
        <v>64</v>
      </c>
      <c r="D135" s="52" t="s">
        <v>370</v>
      </c>
      <c r="E135" s="52"/>
      <c r="F135" s="19"/>
      <c r="H135" s="52"/>
      <c r="I135" s="52"/>
      <c r="J135" s="52"/>
      <c r="K135" s="52"/>
      <c r="L135" s="52"/>
      <c r="M135" s="52"/>
    </row>
    <row r="136" spans="2:13" x14ac:dyDescent="0.2">
      <c r="B136" s="64"/>
      <c r="C136" s="7" t="s">
        <v>64</v>
      </c>
      <c r="D136" s="52" t="s">
        <v>371</v>
      </c>
      <c r="E136" s="52"/>
      <c r="F136" s="19"/>
      <c r="H136" s="52"/>
      <c r="I136" s="52"/>
      <c r="J136" s="52"/>
      <c r="K136" s="52"/>
      <c r="L136" s="52"/>
      <c r="M136" s="52"/>
    </row>
    <row r="137" spans="2:13" x14ac:dyDescent="0.2">
      <c r="B137" s="64"/>
      <c r="C137" s="7" t="s">
        <v>64</v>
      </c>
      <c r="D137" s="52" t="s">
        <v>372</v>
      </c>
      <c r="E137" s="52"/>
      <c r="F137" s="19"/>
      <c r="H137" s="52"/>
      <c r="I137" s="52"/>
      <c r="J137" s="52"/>
      <c r="K137" s="52"/>
      <c r="L137" s="52"/>
      <c r="M137" s="52"/>
    </row>
    <row r="138" spans="2:13" x14ac:dyDescent="0.2">
      <c r="B138" s="64"/>
      <c r="C138" s="7" t="s">
        <v>64</v>
      </c>
      <c r="D138" s="52" t="s">
        <v>373</v>
      </c>
      <c r="E138" s="52"/>
      <c r="F138" s="19"/>
      <c r="H138" s="52"/>
      <c r="I138" s="52"/>
      <c r="J138" s="52"/>
      <c r="K138" s="52"/>
      <c r="L138" s="52"/>
      <c r="M138" s="52"/>
    </row>
    <row r="139" spans="2:13" x14ac:dyDescent="0.2">
      <c r="B139" s="64"/>
      <c r="C139" s="7"/>
      <c r="D139" s="52"/>
      <c r="E139" s="52"/>
      <c r="F139" s="19"/>
      <c r="H139" s="52"/>
      <c r="I139" s="52"/>
      <c r="J139" s="52"/>
      <c r="K139" s="52"/>
      <c r="L139" s="52"/>
      <c r="M139" s="52"/>
    </row>
    <row r="140" spans="2:13" x14ac:dyDescent="0.2">
      <c r="B140" s="64" t="s">
        <v>19</v>
      </c>
      <c r="C140" s="52" t="s">
        <v>147</v>
      </c>
      <c r="D140" s="64"/>
      <c r="E140" s="52"/>
      <c r="F140" s="19"/>
      <c r="H140" s="52"/>
      <c r="I140" s="52"/>
      <c r="J140" s="52"/>
      <c r="K140" s="52"/>
      <c r="L140" s="52"/>
      <c r="M140" s="52"/>
    </row>
    <row r="141" spans="2:13" x14ac:dyDescent="0.2">
      <c r="B141" s="52"/>
      <c r="C141" s="52" t="s">
        <v>117</v>
      </c>
      <c r="D141" s="52" t="s">
        <v>130</v>
      </c>
      <c r="E141" s="52"/>
      <c r="F141" s="19" t="s">
        <v>11</v>
      </c>
      <c r="G141" s="7" t="s">
        <v>108</v>
      </c>
      <c r="H141" s="52"/>
      <c r="I141" s="52"/>
      <c r="J141" s="52"/>
      <c r="K141" s="52"/>
      <c r="L141" s="52"/>
      <c r="M141" s="52"/>
    </row>
    <row r="142" spans="2:13" x14ac:dyDescent="0.2">
      <c r="B142" s="52"/>
      <c r="C142" s="52" t="s">
        <v>118</v>
      </c>
      <c r="D142" s="52" t="s">
        <v>131</v>
      </c>
      <c r="E142" s="52"/>
      <c r="F142" s="19" t="s">
        <v>11</v>
      </c>
      <c r="G142" s="7" t="s">
        <v>109</v>
      </c>
      <c r="H142" s="52"/>
      <c r="I142" s="52"/>
      <c r="J142" s="52"/>
      <c r="K142" s="52"/>
      <c r="L142" s="52"/>
      <c r="M142" s="52"/>
    </row>
    <row r="143" spans="2:13" x14ac:dyDescent="0.2">
      <c r="B143" s="52"/>
      <c r="C143" s="52" t="s">
        <v>119</v>
      </c>
      <c r="D143" s="52" t="s">
        <v>132</v>
      </c>
      <c r="E143" s="52"/>
      <c r="F143" s="19" t="s">
        <v>11</v>
      </c>
      <c r="G143" s="7" t="s">
        <v>109</v>
      </c>
      <c r="H143" s="52"/>
      <c r="I143" s="52"/>
      <c r="J143" s="52"/>
      <c r="K143" s="52"/>
      <c r="L143" s="52"/>
      <c r="M143" s="52"/>
    </row>
    <row r="144" spans="2:13" x14ac:dyDescent="0.2">
      <c r="B144" s="52"/>
      <c r="C144" s="52" t="s">
        <v>126</v>
      </c>
      <c r="D144" s="52" t="s">
        <v>133</v>
      </c>
      <c r="E144" s="52"/>
      <c r="F144" s="19" t="s">
        <v>11</v>
      </c>
      <c r="G144" s="7" t="s">
        <v>109</v>
      </c>
      <c r="H144" s="52"/>
      <c r="I144" s="52"/>
      <c r="J144" s="52"/>
      <c r="K144" s="52"/>
      <c r="L144" s="52"/>
      <c r="M144" s="52"/>
    </row>
    <row r="145" spans="1:13" x14ac:dyDescent="0.2">
      <c r="B145" s="52"/>
      <c r="C145" s="52" t="s">
        <v>127</v>
      </c>
      <c r="D145" s="52" t="s">
        <v>134</v>
      </c>
      <c r="E145" s="52"/>
      <c r="F145" s="19" t="s">
        <v>11</v>
      </c>
      <c r="G145" s="7" t="s">
        <v>109</v>
      </c>
      <c r="H145" s="52"/>
      <c r="I145" s="52"/>
      <c r="J145" s="52"/>
      <c r="K145" s="52"/>
      <c r="L145" s="52"/>
      <c r="M145" s="52"/>
    </row>
    <row r="146" spans="1:13" x14ac:dyDescent="0.2">
      <c r="B146" s="52"/>
      <c r="C146" s="52" t="s">
        <v>128</v>
      </c>
      <c r="D146" s="52" t="s">
        <v>135</v>
      </c>
      <c r="E146" s="52"/>
      <c r="F146" s="19" t="s">
        <v>11</v>
      </c>
      <c r="G146" s="7" t="s">
        <v>110</v>
      </c>
      <c r="H146" s="52"/>
      <c r="I146" s="52"/>
      <c r="J146" s="52"/>
      <c r="K146" s="52"/>
      <c r="L146" s="52"/>
      <c r="M146" s="52"/>
    </row>
    <row r="147" spans="1:13" x14ac:dyDescent="0.2">
      <c r="B147" s="52"/>
      <c r="C147" s="52" t="s">
        <v>129</v>
      </c>
      <c r="D147" s="52" t="s">
        <v>136</v>
      </c>
      <c r="E147" s="52"/>
      <c r="F147" s="19" t="s">
        <v>11</v>
      </c>
      <c r="G147" s="7" t="s">
        <v>109</v>
      </c>
      <c r="H147" s="52"/>
      <c r="I147" s="52"/>
      <c r="J147" s="52"/>
      <c r="K147" s="52"/>
      <c r="L147" s="52"/>
      <c r="M147" s="52"/>
    </row>
    <row r="148" spans="1:13" x14ac:dyDescent="0.2">
      <c r="B148" s="52"/>
      <c r="C148" s="52"/>
      <c r="D148" s="52"/>
      <c r="E148" s="52"/>
      <c r="F148" s="19"/>
      <c r="H148" s="52"/>
      <c r="I148" s="52"/>
      <c r="J148" s="52"/>
      <c r="K148" s="52"/>
      <c r="L148" s="52"/>
      <c r="M148" s="52"/>
    </row>
    <row r="149" spans="1:13" x14ac:dyDescent="0.2">
      <c r="B149" s="64" t="s">
        <v>58</v>
      </c>
      <c r="C149" s="52" t="s">
        <v>148</v>
      </c>
      <c r="D149" s="64"/>
      <c r="E149" s="52"/>
      <c r="F149" s="19"/>
      <c r="G149" s="7" t="s">
        <v>111</v>
      </c>
      <c r="H149" s="52"/>
      <c r="I149" s="52"/>
      <c r="J149" s="52"/>
      <c r="K149" s="52"/>
      <c r="L149" s="52"/>
      <c r="M149" s="52"/>
    </row>
    <row r="150" spans="1:13" x14ac:dyDescent="0.2">
      <c r="B150" s="52"/>
      <c r="C150" s="52" t="s">
        <v>117</v>
      </c>
      <c r="D150" s="52" t="s">
        <v>137</v>
      </c>
      <c r="E150" s="52"/>
      <c r="F150" s="19" t="s">
        <v>11</v>
      </c>
      <c r="G150" s="7" t="s">
        <v>374</v>
      </c>
      <c r="H150" s="52"/>
      <c r="I150" s="52"/>
      <c r="J150" s="52"/>
      <c r="K150" s="52"/>
      <c r="L150" s="52"/>
      <c r="M150" s="52"/>
    </row>
    <row r="151" spans="1:13" x14ac:dyDescent="0.2">
      <c r="B151" s="52"/>
      <c r="C151" s="52"/>
      <c r="D151" s="52"/>
      <c r="E151" s="52"/>
      <c r="F151" s="19"/>
      <c r="G151" s="7" t="s">
        <v>375</v>
      </c>
      <c r="H151" s="52"/>
      <c r="I151" s="52"/>
      <c r="J151" s="52"/>
      <c r="K151" s="52"/>
      <c r="L151" s="52"/>
      <c r="M151" s="52"/>
    </row>
    <row r="152" spans="1:13" x14ac:dyDescent="0.2">
      <c r="B152" s="52"/>
      <c r="C152" s="52"/>
      <c r="D152" s="52"/>
      <c r="E152" s="52"/>
      <c r="G152" s="7" t="s">
        <v>376</v>
      </c>
      <c r="H152" s="52"/>
      <c r="I152" s="52"/>
      <c r="J152" s="52"/>
      <c r="K152" s="52"/>
      <c r="L152" s="52"/>
      <c r="M152" s="52"/>
    </row>
    <row r="153" spans="1:13" x14ac:dyDescent="0.2">
      <c r="B153" s="52"/>
      <c r="C153" s="52"/>
      <c r="D153" s="52"/>
      <c r="E153" s="52"/>
      <c r="G153" s="7" t="s">
        <v>377</v>
      </c>
      <c r="H153" s="52"/>
      <c r="I153" s="52"/>
      <c r="J153" s="52"/>
      <c r="K153" s="52"/>
      <c r="L153" s="52"/>
      <c r="M153" s="52"/>
    </row>
    <row r="154" spans="1:13" x14ac:dyDescent="0.2">
      <c r="B154" s="52"/>
      <c r="C154" s="52"/>
      <c r="D154" s="52"/>
      <c r="E154" s="52"/>
      <c r="G154" s="7" t="s">
        <v>378</v>
      </c>
      <c r="H154" s="52"/>
      <c r="I154" s="52"/>
      <c r="J154" s="52"/>
      <c r="K154" s="52"/>
      <c r="L154" s="52"/>
      <c r="M154" s="52"/>
    </row>
    <row r="155" spans="1:13" x14ac:dyDescent="0.2">
      <c r="B155" s="52"/>
      <c r="C155" s="52"/>
      <c r="D155" s="52"/>
      <c r="E155" s="52"/>
      <c r="G155" s="7" t="s">
        <v>379</v>
      </c>
      <c r="H155" s="52"/>
      <c r="I155" s="52"/>
      <c r="J155" s="52"/>
      <c r="K155" s="52"/>
      <c r="L155" s="52"/>
      <c r="M155" s="52"/>
    </row>
    <row r="156" spans="1:13" x14ac:dyDescent="0.2">
      <c r="B156" s="52"/>
      <c r="C156" s="52"/>
      <c r="D156" s="52"/>
      <c r="E156" s="52"/>
      <c r="G156" s="7" t="s">
        <v>380</v>
      </c>
      <c r="H156" s="52"/>
      <c r="I156" s="52"/>
      <c r="J156" s="52"/>
      <c r="K156" s="52"/>
      <c r="L156" s="52"/>
      <c r="M156" s="52"/>
    </row>
    <row r="157" spans="1:13" ht="7.5" customHeight="1" x14ac:dyDescent="0.2">
      <c r="B157" s="52"/>
      <c r="C157" s="52"/>
      <c r="D157" s="52"/>
      <c r="E157" s="52"/>
      <c r="H157" s="52"/>
      <c r="I157" s="52"/>
      <c r="J157" s="52"/>
      <c r="K157" s="52"/>
      <c r="L157" s="52"/>
      <c r="M157" s="52"/>
    </row>
    <row r="158" spans="1:13" ht="29.25" customHeight="1" x14ac:dyDescent="0.2">
      <c r="A158" s="28">
        <v>16</v>
      </c>
      <c r="B158" s="194" t="s">
        <v>59</v>
      </c>
      <c r="C158" s="194"/>
      <c r="D158" s="194"/>
      <c r="E158" s="194"/>
      <c r="F158" s="19" t="s">
        <v>11</v>
      </c>
      <c r="G158" s="7" t="s">
        <v>253</v>
      </c>
      <c r="H158" s="52"/>
      <c r="I158" s="52"/>
      <c r="J158" s="52"/>
      <c r="K158" s="52"/>
      <c r="L158" s="52"/>
      <c r="M158" s="52"/>
    </row>
    <row r="159" spans="1:13" ht="8.1" customHeight="1" x14ac:dyDescent="0.2">
      <c r="B159" s="18"/>
      <c r="C159" s="18"/>
      <c r="D159" s="18"/>
      <c r="E159" s="18"/>
      <c r="F159" s="19"/>
      <c r="H159" s="52"/>
      <c r="I159" s="52"/>
      <c r="J159" s="52"/>
      <c r="K159" s="52"/>
      <c r="L159" s="52"/>
      <c r="M159" s="52"/>
    </row>
    <row r="160" spans="1:13" x14ac:dyDescent="0.2">
      <c r="A160" s="19">
        <v>17</v>
      </c>
      <c r="B160" s="249" t="s">
        <v>60</v>
      </c>
      <c r="C160" s="249"/>
      <c r="D160" s="249"/>
      <c r="E160" s="249"/>
      <c r="F160" s="19" t="s">
        <v>11</v>
      </c>
      <c r="G160" s="7" t="s">
        <v>381</v>
      </c>
      <c r="H160" s="52"/>
      <c r="I160" s="52"/>
      <c r="J160" s="52"/>
      <c r="K160" s="52"/>
      <c r="L160" s="52"/>
      <c r="M160" s="52"/>
    </row>
    <row r="161" spans="2:13" x14ac:dyDescent="0.2">
      <c r="B161" s="52"/>
      <c r="C161" s="52"/>
      <c r="D161" s="52"/>
      <c r="E161" s="52"/>
      <c r="H161" s="52"/>
      <c r="I161" s="52"/>
      <c r="J161" s="52"/>
      <c r="K161" s="52"/>
      <c r="L161" s="52"/>
      <c r="M161" s="52"/>
    </row>
    <row r="162" spans="2:13" x14ac:dyDescent="0.2">
      <c r="B162" s="52"/>
      <c r="C162" s="52"/>
      <c r="D162" s="52"/>
      <c r="E162" s="52"/>
      <c r="H162" s="52"/>
      <c r="I162" s="52"/>
      <c r="J162" s="52"/>
      <c r="K162" s="52"/>
      <c r="L162" s="52"/>
      <c r="M162" s="52"/>
    </row>
    <row r="163" spans="2:13" x14ac:dyDescent="0.2">
      <c r="B163" s="52"/>
      <c r="C163" s="52"/>
      <c r="D163" s="52"/>
      <c r="E163" s="52"/>
      <c r="H163" s="52"/>
      <c r="I163" s="52"/>
      <c r="J163" s="52"/>
      <c r="K163" s="52"/>
      <c r="L163" s="52"/>
      <c r="M163" s="52"/>
    </row>
    <row r="164" spans="2:13" x14ac:dyDescent="0.2">
      <c r="B164" s="52"/>
      <c r="C164" s="52"/>
      <c r="D164" s="52"/>
      <c r="E164" s="52"/>
      <c r="H164" s="52"/>
      <c r="I164" s="52"/>
      <c r="J164" s="52"/>
      <c r="K164" s="52"/>
      <c r="L164" s="52"/>
      <c r="M164" s="52"/>
    </row>
  </sheetData>
  <mergeCells count="137">
    <mergeCell ref="C64:H64"/>
    <mergeCell ref="I64:L64"/>
    <mergeCell ref="C77:H77"/>
    <mergeCell ref="I77:L77"/>
    <mergeCell ref="C33:E33"/>
    <mergeCell ref="F33:H33"/>
    <mergeCell ref="C34:E34"/>
    <mergeCell ref="F34:H34"/>
    <mergeCell ref="C36:E36"/>
    <mergeCell ref="F36:H36"/>
    <mergeCell ref="C45:H45"/>
    <mergeCell ref="I45:L45"/>
    <mergeCell ref="C38:E38"/>
    <mergeCell ref="F38:H38"/>
    <mergeCell ref="C35:E35"/>
    <mergeCell ref="F35:H35"/>
    <mergeCell ref="C37:E37"/>
    <mergeCell ref="F37:H37"/>
    <mergeCell ref="B39:K39"/>
    <mergeCell ref="B40:K40"/>
    <mergeCell ref="B42:E42"/>
    <mergeCell ref="B43:B44"/>
    <mergeCell ref="C43:H44"/>
    <mergeCell ref="I43:L44"/>
    <mergeCell ref="B14:E14"/>
    <mergeCell ref="H23:L23"/>
    <mergeCell ref="H24:L24"/>
    <mergeCell ref="B25:E25"/>
    <mergeCell ref="A1:L1"/>
    <mergeCell ref="B3:E3"/>
    <mergeCell ref="B4:E4"/>
    <mergeCell ref="B5:E5"/>
    <mergeCell ref="B13:E13"/>
    <mergeCell ref="G13:L13"/>
    <mergeCell ref="G15:L15"/>
    <mergeCell ref="G9:K9"/>
    <mergeCell ref="G3:J3"/>
    <mergeCell ref="M27:M29"/>
    <mergeCell ref="C30:E30"/>
    <mergeCell ref="F30:H30"/>
    <mergeCell ref="C32:E32"/>
    <mergeCell ref="F32:H32"/>
    <mergeCell ref="B27:B29"/>
    <mergeCell ref="C27:E29"/>
    <mergeCell ref="F27:H29"/>
    <mergeCell ref="I27:I29"/>
    <mergeCell ref="J27:J29"/>
    <mergeCell ref="K27:K29"/>
    <mergeCell ref="L27:L29"/>
    <mergeCell ref="C31:E31"/>
    <mergeCell ref="F31:H31"/>
    <mergeCell ref="C58:H58"/>
    <mergeCell ref="B55:E55"/>
    <mergeCell ref="C46:H46"/>
    <mergeCell ref="I46:L46"/>
    <mergeCell ref="C48:H48"/>
    <mergeCell ref="I48:L48"/>
    <mergeCell ref="C50:H50"/>
    <mergeCell ref="I50:L50"/>
    <mergeCell ref="C53:H53"/>
    <mergeCell ref="I53:L53"/>
    <mergeCell ref="C49:H49"/>
    <mergeCell ref="I49:L49"/>
    <mergeCell ref="C51:H51"/>
    <mergeCell ref="I51:L51"/>
    <mergeCell ref="C52:H52"/>
    <mergeCell ref="I52:L52"/>
    <mergeCell ref="C47:H47"/>
    <mergeCell ref="I47:L47"/>
    <mergeCell ref="B68:E68"/>
    <mergeCell ref="B69:B70"/>
    <mergeCell ref="C69:H70"/>
    <mergeCell ref="I69:L70"/>
    <mergeCell ref="C71:H71"/>
    <mergeCell ref="I71:L71"/>
    <mergeCell ref="B56:B57"/>
    <mergeCell ref="C56:H57"/>
    <mergeCell ref="I56:L57"/>
    <mergeCell ref="C66:H66"/>
    <mergeCell ref="I66:L66"/>
    <mergeCell ref="C65:H65"/>
    <mergeCell ref="I65:L65"/>
    <mergeCell ref="C59:H59"/>
    <mergeCell ref="I59:L59"/>
    <mergeCell ref="C60:H60"/>
    <mergeCell ref="C61:H61"/>
    <mergeCell ref="I61:L61"/>
    <mergeCell ref="C62:H62"/>
    <mergeCell ref="I62:L62"/>
    <mergeCell ref="I60:L60"/>
    <mergeCell ref="C63:H63"/>
    <mergeCell ref="I63:L63"/>
    <mergeCell ref="I58:L58"/>
    <mergeCell ref="B97:F97"/>
    <mergeCell ref="C92:E92"/>
    <mergeCell ref="F92:J92"/>
    <mergeCell ref="K92:L92"/>
    <mergeCell ref="C93:E93"/>
    <mergeCell ref="F93:J93"/>
    <mergeCell ref="K93:L93"/>
    <mergeCell ref="B158:E158"/>
    <mergeCell ref="B160:E160"/>
    <mergeCell ref="C111:H111"/>
    <mergeCell ref="E125:L125"/>
    <mergeCell ref="C98:H98"/>
    <mergeCell ref="I98:L98"/>
    <mergeCell ref="B108:E108"/>
    <mergeCell ref="B109:B110"/>
    <mergeCell ref="C109:H110"/>
    <mergeCell ref="I109:L110"/>
    <mergeCell ref="B90:B91"/>
    <mergeCell ref="C90:E91"/>
    <mergeCell ref="F90:J91"/>
    <mergeCell ref="K90:L91"/>
    <mergeCell ref="F94:J94"/>
    <mergeCell ref="K94:L94"/>
    <mergeCell ref="C95:E95"/>
    <mergeCell ref="F95:J95"/>
    <mergeCell ref="K95:L95"/>
    <mergeCell ref="C85:L85"/>
    <mergeCell ref="C86:L86"/>
    <mergeCell ref="B89:E89"/>
    <mergeCell ref="C72:H72"/>
    <mergeCell ref="I72:L72"/>
    <mergeCell ref="C73:H73"/>
    <mergeCell ref="I73:L73"/>
    <mergeCell ref="C74:H74"/>
    <mergeCell ref="I74:L74"/>
    <mergeCell ref="B80:E80"/>
    <mergeCell ref="C81:L81"/>
    <mergeCell ref="C82:L82"/>
    <mergeCell ref="C76:H76"/>
    <mergeCell ref="I76:L76"/>
    <mergeCell ref="C78:H78"/>
    <mergeCell ref="I78:L78"/>
    <mergeCell ref="C75:H75"/>
    <mergeCell ref="I75:L75"/>
  </mergeCells>
  <pageMargins left="0.78740157480314965" right="0.78740157480314965" top="0.78740157480314965" bottom="1.5748031496062993" header="0.31496062992125984" footer="0.31496062992125984"/>
  <pageSetup paperSize="132" scale="90" orientation="portrait" horizontalDpi="4294967294" r:id="rId1"/>
  <rowBreaks count="2" manualBreakCount="2">
    <brk id="41" max="11" man="1"/>
    <brk id="96" max="11" man="1"/>
  </rowBreak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F0"/>
  </sheetPr>
  <dimension ref="A1:N210"/>
  <sheetViews>
    <sheetView view="pageBreakPreview" topLeftCell="A24" zoomScaleNormal="100" zoomScaleSheetLayoutView="100" workbookViewId="0">
      <selection activeCell="K34" sqref="K34"/>
    </sheetView>
  </sheetViews>
  <sheetFormatPr defaultRowHeight="16.5" x14ac:dyDescent="0.3"/>
  <cols>
    <col min="1" max="1" width="3" style="3" customWidth="1"/>
    <col min="2" max="2" width="3.5703125" style="2" customWidth="1"/>
    <col min="3" max="3" width="2.5703125" style="2" customWidth="1"/>
    <col min="4" max="4" width="4.140625" style="2" customWidth="1"/>
    <col min="5" max="5" width="20.7109375" style="2" customWidth="1"/>
    <col min="6" max="7" width="2.42578125" style="4" customWidth="1"/>
    <col min="8" max="9" width="8.140625" style="2" customWidth="1"/>
    <col min="10" max="10" width="12" style="2" customWidth="1"/>
    <col min="11" max="11" width="8.7109375" style="2" customWidth="1"/>
    <col min="12" max="12" width="12.140625" style="2" customWidth="1"/>
    <col min="13" max="13" width="13.140625" style="2" customWidth="1"/>
    <col min="14" max="14" width="17.85546875" style="2" customWidth="1"/>
    <col min="15" max="16384" width="9.140625" style="2"/>
  </cols>
  <sheetData>
    <row r="1" spans="1:13" ht="22.5" customHeight="1" x14ac:dyDescent="0.3">
      <c r="A1" s="228" t="s">
        <v>0</v>
      </c>
      <c r="B1" s="228"/>
      <c r="C1" s="228"/>
      <c r="D1" s="228"/>
      <c r="E1" s="228"/>
      <c r="F1" s="228"/>
      <c r="G1" s="228"/>
      <c r="H1" s="228"/>
      <c r="I1" s="228"/>
      <c r="J1" s="228"/>
      <c r="K1" s="228"/>
      <c r="L1" s="228"/>
      <c r="M1" s="1"/>
    </row>
    <row r="3" spans="1:13" x14ac:dyDescent="0.3">
      <c r="A3" s="5" t="s">
        <v>1</v>
      </c>
      <c r="B3" s="229" t="s">
        <v>6</v>
      </c>
      <c r="C3" s="229"/>
      <c r="D3" s="229"/>
      <c r="E3" s="229"/>
      <c r="F3" s="7" t="s">
        <v>11</v>
      </c>
      <c r="G3" s="8" t="s">
        <v>254</v>
      </c>
      <c r="I3" s="8"/>
      <c r="J3" s="8"/>
      <c r="K3" s="8"/>
      <c r="L3" s="8"/>
      <c r="M3" s="8"/>
    </row>
    <row r="4" spans="1:13" x14ac:dyDescent="0.3">
      <c r="A4" s="9" t="s">
        <v>2</v>
      </c>
      <c r="B4" s="229" t="s">
        <v>7</v>
      </c>
      <c r="C4" s="229"/>
      <c r="D4" s="229"/>
      <c r="E4" s="229"/>
      <c r="F4" s="7" t="s">
        <v>11</v>
      </c>
      <c r="G4" s="7"/>
      <c r="H4" s="8"/>
      <c r="I4" s="8"/>
      <c r="J4" s="8"/>
      <c r="K4" s="8"/>
      <c r="L4" s="8"/>
      <c r="M4" s="8"/>
    </row>
    <row r="5" spans="1:13" x14ac:dyDescent="0.3">
      <c r="A5" s="9" t="s">
        <v>3</v>
      </c>
      <c r="B5" s="229" t="s">
        <v>8</v>
      </c>
      <c r="C5" s="229"/>
      <c r="D5" s="229"/>
      <c r="E5" s="229"/>
      <c r="F5" s="7" t="s">
        <v>11</v>
      </c>
      <c r="G5" s="7"/>
      <c r="H5" s="8"/>
      <c r="I5" s="8"/>
      <c r="J5" s="8"/>
      <c r="K5" s="8"/>
      <c r="L5" s="8"/>
      <c r="M5" s="8"/>
    </row>
    <row r="6" spans="1:13" x14ac:dyDescent="0.3">
      <c r="A6" s="9"/>
      <c r="B6" s="10" t="s">
        <v>14</v>
      </c>
      <c r="C6" s="8" t="s">
        <v>21</v>
      </c>
      <c r="D6" s="8"/>
      <c r="F6" s="7" t="s">
        <v>11</v>
      </c>
      <c r="G6" s="8" t="s">
        <v>64</v>
      </c>
      <c r="I6" s="8"/>
      <c r="J6" s="8"/>
      <c r="K6" s="8"/>
      <c r="L6" s="8"/>
      <c r="M6" s="8"/>
    </row>
    <row r="7" spans="1:13" x14ac:dyDescent="0.3">
      <c r="A7" s="9"/>
      <c r="B7" s="10" t="s">
        <v>15</v>
      </c>
      <c r="C7" s="8" t="s">
        <v>22</v>
      </c>
      <c r="D7" s="8"/>
      <c r="F7" s="7" t="s">
        <v>11</v>
      </c>
      <c r="G7" s="8" t="s">
        <v>64</v>
      </c>
      <c r="I7" s="8"/>
      <c r="J7" s="8"/>
      <c r="K7" s="8"/>
      <c r="L7" s="8"/>
      <c r="M7" s="8"/>
    </row>
    <row r="8" spans="1:13" x14ac:dyDescent="0.3">
      <c r="A8" s="9"/>
      <c r="B8" s="10" t="s">
        <v>16</v>
      </c>
      <c r="C8" s="8" t="s">
        <v>23</v>
      </c>
      <c r="D8" s="8"/>
      <c r="F8" s="7" t="s">
        <v>11</v>
      </c>
      <c r="G8" s="8" t="s">
        <v>63</v>
      </c>
      <c r="I8" s="8"/>
      <c r="J8" s="8"/>
      <c r="K8" s="8"/>
      <c r="L8" s="8"/>
      <c r="M8" s="8"/>
    </row>
    <row r="9" spans="1:13" x14ac:dyDescent="0.3">
      <c r="A9" s="9"/>
      <c r="B9" s="10" t="s">
        <v>17</v>
      </c>
      <c r="C9" s="8" t="s">
        <v>24</v>
      </c>
      <c r="D9" s="8"/>
      <c r="F9" s="7" t="s">
        <v>11</v>
      </c>
      <c r="G9" s="8" t="s">
        <v>927</v>
      </c>
      <c r="I9" s="8"/>
      <c r="J9" s="8"/>
      <c r="K9" s="8"/>
      <c r="L9" s="8"/>
      <c r="M9" s="8"/>
    </row>
    <row r="10" spans="1:13" x14ac:dyDescent="0.3">
      <c r="A10" s="9"/>
      <c r="B10" s="10" t="s">
        <v>18</v>
      </c>
      <c r="C10" s="8" t="s">
        <v>25</v>
      </c>
      <c r="D10" s="8"/>
      <c r="F10" s="7" t="s">
        <v>11</v>
      </c>
      <c r="G10" s="8" t="s">
        <v>64</v>
      </c>
      <c r="I10" s="8"/>
      <c r="J10" s="8"/>
      <c r="K10" s="8"/>
      <c r="L10" s="8"/>
      <c r="M10" s="8"/>
    </row>
    <row r="11" spans="1:13" x14ac:dyDescent="0.3">
      <c r="A11" s="9"/>
      <c r="B11" s="10" t="s">
        <v>19</v>
      </c>
      <c r="C11" s="8" t="s">
        <v>26</v>
      </c>
      <c r="D11" s="8"/>
      <c r="F11" s="7" t="s">
        <v>11</v>
      </c>
      <c r="G11" s="8" t="s">
        <v>64</v>
      </c>
      <c r="I11" s="8"/>
      <c r="J11" s="8"/>
      <c r="K11" s="8"/>
      <c r="L11" s="8"/>
      <c r="M11" s="8"/>
    </row>
    <row r="12" spans="1:13" x14ac:dyDescent="0.3">
      <c r="A12" s="9"/>
      <c r="B12" s="10" t="s">
        <v>20</v>
      </c>
      <c r="C12" s="8" t="s">
        <v>27</v>
      </c>
      <c r="D12" s="8"/>
      <c r="F12" s="7" t="s">
        <v>11</v>
      </c>
      <c r="G12" s="8" t="s">
        <v>64</v>
      </c>
      <c r="I12" s="8"/>
      <c r="J12" s="8"/>
      <c r="K12" s="8"/>
      <c r="L12" s="8"/>
      <c r="M12" s="8"/>
    </row>
    <row r="13" spans="1:13" ht="41.25" customHeight="1" x14ac:dyDescent="0.3">
      <c r="A13" s="11" t="s">
        <v>4</v>
      </c>
      <c r="B13" s="230" t="s">
        <v>9</v>
      </c>
      <c r="C13" s="230"/>
      <c r="D13" s="230"/>
      <c r="E13" s="230"/>
      <c r="F13" s="12" t="s">
        <v>11</v>
      </c>
      <c r="G13" s="206" t="s">
        <v>255</v>
      </c>
      <c r="H13" s="206"/>
      <c r="I13" s="206"/>
      <c r="J13" s="206"/>
      <c r="K13" s="206"/>
      <c r="L13" s="206"/>
      <c r="M13" s="13"/>
    </row>
    <row r="14" spans="1:13" x14ac:dyDescent="0.3">
      <c r="A14" s="9" t="s">
        <v>5</v>
      </c>
      <c r="B14" s="229" t="s">
        <v>10</v>
      </c>
      <c r="C14" s="229"/>
      <c r="D14" s="229"/>
      <c r="E14" s="229"/>
      <c r="F14" s="7" t="s">
        <v>11</v>
      </c>
      <c r="G14" s="7"/>
      <c r="H14" s="8"/>
      <c r="I14" s="8"/>
      <c r="J14" s="8"/>
      <c r="K14" s="8"/>
      <c r="L14" s="8"/>
      <c r="M14" s="8"/>
    </row>
    <row r="15" spans="1:13" ht="41.25" customHeight="1" x14ac:dyDescent="0.3">
      <c r="A15" s="9"/>
      <c r="B15" s="14" t="s">
        <v>14</v>
      </c>
      <c r="C15" s="15" t="s">
        <v>39</v>
      </c>
      <c r="D15" s="15"/>
      <c r="E15" s="16"/>
      <c r="F15" s="12" t="s">
        <v>11</v>
      </c>
      <c r="G15" s="262" t="s">
        <v>986</v>
      </c>
      <c r="H15" s="262"/>
      <c r="I15" s="262"/>
      <c r="J15" s="262"/>
      <c r="K15" s="262"/>
      <c r="L15" s="262"/>
      <c r="M15" s="8"/>
    </row>
    <row r="16" spans="1:13" x14ac:dyDescent="0.3">
      <c r="A16" s="9"/>
      <c r="B16" s="17" t="s">
        <v>15</v>
      </c>
      <c r="C16" s="8" t="s">
        <v>40</v>
      </c>
      <c r="D16" s="8"/>
      <c r="F16" s="7" t="s">
        <v>11</v>
      </c>
      <c r="G16" s="7"/>
      <c r="I16" s="8"/>
      <c r="J16" s="8"/>
      <c r="K16" s="8"/>
      <c r="L16" s="8"/>
      <c r="M16" s="8"/>
    </row>
    <row r="17" spans="1:14" x14ac:dyDescent="0.3">
      <c r="A17" s="9"/>
      <c r="B17" s="17"/>
      <c r="C17" s="8" t="s">
        <v>66</v>
      </c>
      <c r="D17" s="8"/>
      <c r="F17" s="7" t="s">
        <v>11</v>
      </c>
      <c r="G17" s="8" t="s">
        <v>486</v>
      </c>
      <c r="I17" s="8"/>
      <c r="J17" s="8"/>
      <c r="K17" s="8"/>
      <c r="L17" s="8"/>
      <c r="M17" s="8"/>
    </row>
    <row r="18" spans="1:14" x14ac:dyDescent="0.3">
      <c r="A18" s="9"/>
      <c r="B18" s="17"/>
      <c r="C18" s="8" t="s">
        <v>67</v>
      </c>
      <c r="D18" s="8"/>
      <c r="F18" s="7" t="s">
        <v>11</v>
      </c>
      <c r="G18" s="7" t="s">
        <v>64</v>
      </c>
      <c r="H18" s="8" t="s">
        <v>256</v>
      </c>
      <c r="I18" s="8"/>
      <c r="J18" s="8"/>
      <c r="K18" s="8"/>
      <c r="L18" s="8"/>
      <c r="M18" s="8"/>
    </row>
    <row r="19" spans="1:14" x14ac:dyDescent="0.3">
      <c r="A19" s="9"/>
      <c r="B19" s="17"/>
      <c r="C19" s="17"/>
      <c r="D19" s="17"/>
      <c r="E19" s="8"/>
      <c r="F19" s="7"/>
      <c r="G19" s="7" t="s">
        <v>64</v>
      </c>
      <c r="H19" s="8" t="s">
        <v>257</v>
      </c>
      <c r="I19" s="8"/>
      <c r="J19" s="8"/>
      <c r="K19" s="8"/>
      <c r="L19" s="8"/>
      <c r="M19" s="8"/>
    </row>
    <row r="20" spans="1:14" x14ac:dyDescent="0.3">
      <c r="A20" s="9"/>
      <c r="B20" s="17"/>
      <c r="C20" s="17"/>
      <c r="D20" s="17"/>
      <c r="E20" s="8"/>
      <c r="F20" s="7"/>
      <c r="G20" s="7" t="s">
        <v>64</v>
      </c>
      <c r="H20" s="8" t="s">
        <v>258</v>
      </c>
      <c r="I20" s="8"/>
      <c r="J20" s="8"/>
      <c r="K20" s="8"/>
      <c r="L20" s="8"/>
      <c r="M20" s="8"/>
    </row>
    <row r="21" spans="1:14" ht="21.75" customHeight="1" x14ac:dyDescent="0.3">
      <c r="A21" s="9"/>
      <c r="B21" s="17"/>
      <c r="C21" s="17"/>
      <c r="D21" s="17"/>
      <c r="E21" s="8"/>
      <c r="F21" s="7"/>
      <c r="G21" s="185" t="s">
        <v>64</v>
      </c>
      <c r="H21" s="15" t="s">
        <v>259</v>
      </c>
      <c r="I21" s="15"/>
      <c r="J21" s="15"/>
      <c r="K21" s="8"/>
      <c r="L21" s="8"/>
      <c r="M21" s="8"/>
    </row>
    <row r="22" spans="1:14" ht="43.5" customHeight="1" x14ac:dyDescent="0.3">
      <c r="A22" s="19"/>
      <c r="B22" s="20" t="s">
        <v>16</v>
      </c>
      <c r="C22" s="15" t="s">
        <v>41</v>
      </c>
      <c r="D22" s="15"/>
      <c r="F22" s="12" t="s">
        <v>11</v>
      </c>
      <c r="G22" s="12" t="s">
        <v>64</v>
      </c>
      <c r="H22" s="206" t="s">
        <v>563</v>
      </c>
      <c r="I22" s="206"/>
      <c r="J22" s="206"/>
      <c r="K22" s="206"/>
      <c r="L22" s="206"/>
      <c r="M22" s="13"/>
    </row>
    <row r="23" spans="1:14" x14ac:dyDescent="0.3">
      <c r="A23" s="9" t="s">
        <v>12</v>
      </c>
      <c r="B23" s="229" t="s">
        <v>13</v>
      </c>
      <c r="C23" s="229"/>
      <c r="D23" s="229"/>
      <c r="E23" s="229"/>
      <c r="F23" s="7"/>
      <c r="G23" s="7"/>
      <c r="H23" s="8"/>
      <c r="I23" s="8"/>
      <c r="J23" s="8"/>
      <c r="K23" s="8"/>
      <c r="L23" s="8"/>
      <c r="M23" s="8"/>
    </row>
    <row r="24" spans="1:14" ht="5.25" customHeight="1" x14ac:dyDescent="0.3">
      <c r="A24" s="19"/>
      <c r="B24" s="8"/>
      <c r="C24" s="8"/>
      <c r="D24" s="8"/>
      <c r="E24" s="8"/>
      <c r="F24" s="7"/>
      <c r="G24" s="7"/>
      <c r="H24" s="8"/>
      <c r="I24" s="8"/>
      <c r="J24" s="8"/>
      <c r="K24" s="8"/>
      <c r="L24" s="8"/>
      <c r="M24" s="8"/>
    </row>
    <row r="25" spans="1:14" ht="15" customHeight="1" x14ac:dyDescent="0.3">
      <c r="A25" s="19"/>
      <c r="B25" s="299" t="s">
        <v>28</v>
      </c>
      <c r="C25" s="287" t="s">
        <v>29</v>
      </c>
      <c r="D25" s="288"/>
      <c r="E25" s="289"/>
      <c r="F25" s="287" t="s">
        <v>35</v>
      </c>
      <c r="G25" s="288"/>
      <c r="H25" s="289"/>
      <c r="I25" s="296" t="s">
        <v>31</v>
      </c>
      <c r="J25" s="296" t="s">
        <v>61</v>
      </c>
      <c r="K25" s="296" t="s">
        <v>62</v>
      </c>
      <c r="L25" s="296" t="s">
        <v>36</v>
      </c>
      <c r="M25" s="296" t="s">
        <v>156</v>
      </c>
    </row>
    <row r="26" spans="1:14" ht="15" customHeight="1" x14ac:dyDescent="0.3">
      <c r="A26" s="19"/>
      <c r="B26" s="300"/>
      <c r="C26" s="302"/>
      <c r="D26" s="303"/>
      <c r="E26" s="304"/>
      <c r="F26" s="302"/>
      <c r="G26" s="303"/>
      <c r="H26" s="304"/>
      <c r="I26" s="297"/>
      <c r="J26" s="297"/>
      <c r="K26" s="297"/>
      <c r="L26" s="297"/>
      <c r="M26" s="297"/>
    </row>
    <row r="27" spans="1:14" ht="24.75" customHeight="1" x14ac:dyDescent="0.3">
      <c r="A27" s="19"/>
      <c r="B27" s="301"/>
      <c r="C27" s="290"/>
      <c r="D27" s="291"/>
      <c r="E27" s="292"/>
      <c r="F27" s="290"/>
      <c r="G27" s="291"/>
      <c r="H27" s="292"/>
      <c r="I27" s="298"/>
      <c r="J27" s="298"/>
      <c r="K27" s="298"/>
      <c r="L27" s="298"/>
      <c r="M27" s="298"/>
    </row>
    <row r="28" spans="1:14" s="128" customFormat="1" ht="51.75" customHeight="1" x14ac:dyDescent="0.25">
      <c r="A28" s="36"/>
      <c r="B28" s="23" t="s">
        <v>1</v>
      </c>
      <c r="C28" s="265" t="s">
        <v>775</v>
      </c>
      <c r="D28" s="266"/>
      <c r="E28" s="267"/>
      <c r="F28" s="363" t="s">
        <v>151</v>
      </c>
      <c r="G28" s="364"/>
      <c r="H28" s="365"/>
      <c r="I28" s="30">
        <v>1</v>
      </c>
      <c r="J28" s="30">
        <f t="shared" ref="J28:J44" si="0">M28*60</f>
        <v>1650</v>
      </c>
      <c r="K28" s="68">
        <v>75000</v>
      </c>
      <c r="L28" s="31">
        <f t="shared" ref="L28:L40" si="1">(I28*J28)/K28</f>
        <v>2.1999999999999999E-2</v>
      </c>
      <c r="M28" s="30">
        <v>27.5</v>
      </c>
      <c r="N28" s="19" t="s">
        <v>158</v>
      </c>
    </row>
    <row r="29" spans="1:14" s="45" customFormat="1" ht="38.1" customHeight="1" x14ac:dyDescent="0.25">
      <c r="A29" s="19"/>
      <c r="B29" s="29" t="s">
        <v>2</v>
      </c>
      <c r="C29" s="265" t="s">
        <v>178</v>
      </c>
      <c r="D29" s="266"/>
      <c r="E29" s="267"/>
      <c r="F29" s="363" t="s">
        <v>71</v>
      </c>
      <c r="G29" s="364"/>
      <c r="H29" s="365"/>
      <c r="I29" s="30">
        <v>12</v>
      </c>
      <c r="J29" s="30">
        <f t="shared" si="0"/>
        <v>330</v>
      </c>
      <c r="K29" s="68">
        <v>75000</v>
      </c>
      <c r="L29" s="31">
        <f t="shared" si="1"/>
        <v>5.28E-2</v>
      </c>
      <c r="M29" s="30">
        <v>5.5</v>
      </c>
      <c r="N29" s="19" t="s">
        <v>155</v>
      </c>
    </row>
    <row r="30" spans="1:14" s="45" customFormat="1" ht="72.75" customHeight="1" x14ac:dyDescent="0.25">
      <c r="A30" s="19"/>
      <c r="B30" s="29">
        <v>3</v>
      </c>
      <c r="C30" s="265" t="s">
        <v>776</v>
      </c>
      <c r="D30" s="266"/>
      <c r="E30" s="267"/>
      <c r="F30" s="363" t="s">
        <v>72</v>
      </c>
      <c r="G30" s="364"/>
      <c r="H30" s="365"/>
      <c r="I30" s="30">
        <v>12</v>
      </c>
      <c r="J30" s="30">
        <f t="shared" si="0"/>
        <v>330</v>
      </c>
      <c r="K30" s="68">
        <v>75000</v>
      </c>
      <c r="L30" s="31">
        <f t="shared" si="1"/>
        <v>5.28E-2</v>
      </c>
      <c r="M30" s="30">
        <v>5.5</v>
      </c>
      <c r="N30" s="19" t="s">
        <v>155</v>
      </c>
    </row>
    <row r="31" spans="1:14" s="45" customFormat="1" ht="42" customHeight="1" x14ac:dyDescent="0.25">
      <c r="A31" s="19"/>
      <c r="B31" s="29">
        <v>4</v>
      </c>
      <c r="C31" s="265" t="s">
        <v>180</v>
      </c>
      <c r="D31" s="266"/>
      <c r="E31" s="267"/>
      <c r="F31" s="363" t="s">
        <v>184</v>
      </c>
      <c r="G31" s="364"/>
      <c r="H31" s="365"/>
      <c r="I31" s="24">
        <v>12</v>
      </c>
      <c r="J31" s="24">
        <f t="shared" si="0"/>
        <v>1650</v>
      </c>
      <c r="K31" s="68">
        <v>75000</v>
      </c>
      <c r="L31" s="26">
        <f t="shared" si="1"/>
        <v>0.26400000000000001</v>
      </c>
      <c r="M31" s="24">
        <v>27.5</v>
      </c>
      <c r="N31" s="36" t="s">
        <v>157</v>
      </c>
    </row>
    <row r="32" spans="1:14" s="45" customFormat="1" ht="53.25" customHeight="1" x14ac:dyDescent="0.25">
      <c r="A32" s="19"/>
      <c r="B32" s="29">
        <v>5</v>
      </c>
      <c r="C32" s="265" t="s">
        <v>181</v>
      </c>
      <c r="D32" s="266"/>
      <c r="E32" s="267"/>
      <c r="F32" s="363" t="s">
        <v>72</v>
      </c>
      <c r="G32" s="364"/>
      <c r="H32" s="365"/>
      <c r="I32" s="30">
        <v>12</v>
      </c>
      <c r="J32" s="30">
        <f t="shared" si="0"/>
        <v>330</v>
      </c>
      <c r="K32" s="68">
        <v>75000</v>
      </c>
      <c r="L32" s="31">
        <f t="shared" si="1"/>
        <v>5.28E-2</v>
      </c>
      <c r="M32" s="30">
        <v>5.5</v>
      </c>
      <c r="N32" s="19" t="s">
        <v>155</v>
      </c>
    </row>
    <row r="33" spans="1:14" s="45" customFormat="1" ht="52.5" customHeight="1" x14ac:dyDescent="0.25">
      <c r="A33" s="19"/>
      <c r="B33" s="29">
        <v>6</v>
      </c>
      <c r="C33" s="265" t="s">
        <v>260</v>
      </c>
      <c r="D33" s="266"/>
      <c r="E33" s="267"/>
      <c r="F33" s="363" t="s">
        <v>228</v>
      </c>
      <c r="G33" s="364"/>
      <c r="H33" s="365"/>
      <c r="I33" s="30">
        <v>12</v>
      </c>
      <c r="J33" s="30">
        <f t="shared" si="0"/>
        <v>330</v>
      </c>
      <c r="K33" s="68">
        <v>75000</v>
      </c>
      <c r="L33" s="31">
        <f t="shared" si="1"/>
        <v>5.28E-2</v>
      </c>
      <c r="M33" s="30">
        <v>5.5</v>
      </c>
      <c r="N33" s="19" t="s">
        <v>155</v>
      </c>
    </row>
    <row r="34" spans="1:14" s="45" customFormat="1" ht="40.5" customHeight="1" x14ac:dyDescent="0.25">
      <c r="A34" s="19"/>
      <c r="B34" s="29">
        <v>7</v>
      </c>
      <c r="C34" s="203" t="s">
        <v>261</v>
      </c>
      <c r="D34" s="204"/>
      <c r="E34" s="205"/>
      <c r="F34" s="363" t="s">
        <v>266</v>
      </c>
      <c r="G34" s="364"/>
      <c r="H34" s="365"/>
      <c r="I34" s="30">
        <v>12</v>
      </c>
      <c r="J34" s="30">
        <f t="shared" si="0"/>
        <v>330</v>
      </c>
      <c r="K34" s="68">
        <v>75000</v>
      </c>
      <c r="L34" s="31">
        <f t="shared" si="1"/>
        <v>5.28E-2</v>
      </c>
      <c r="M34" s="30">
        <v>5.5</v>
      </c>
      <c r="N34" s="19" t="s">
        <v>155</v>
      </c>
    </row>
    <row r="35" spans="1:14" s="45" customFormat="1" ht="55.5" customHeight="1" x14ac:dyDescent="0.25">
      <c r="A35" s="19"/>
      <c r="B35" s="29">
        <v>8</v>
      </c>
      <c r="C35" s="265" t="s">
        <v>262</v>
      </c>
      <c r="D35" s="266"/>
      <c r="E35" s="267"/>
      <c r="F35" s="363" t="s">
        <v>269</v>
      </c>
      <c r="G35" s="364"/>
      <c r="H35" s="365"/>
      <c r="I35" s="30">
        <v>12</v>
      </c>
      <c r="J35" s="30">
        <f t="shared" si="0"/>
        <v>330</v>
      </c>
      <c r="K35" s="68">
        <v>75000</v>
      </c>
      <c r="L35" s="31">
        <f t="shared" si="1"/>
        <v>5.28E-2</v>
      </c>
      <c r="M35" s="30">
        <v>5.5</v>
      </c>
      <c r="N35" s="19" t="s">
        <v>155</v>
      </c>
    </row>
    <row r="36" spans="1:14" s="45" customFormat="1" ht="67.5" customHeight="1" x14ac:dyDescent="0.25">
      <c r="A36" s="19"/>
      <c r="B36" s="29">
        <v>9</v>
      </c>
      <c r="C36" s="265" t="s">
        <v>263</v>
      </c>
      <c r="D36" s="266"/>
      <c r="E36" s="267"/>
      <c r="F36" s="363" t="s">
        <v>267</v>
      </c>
      <c r="G36" s="364"/>
      <c r="H36" s="365"/>
      <c r="I36" s="30">
        <v>12</v>
      </c>
      <c r="J36" s="30">
        <f t="shared" si="0"/>
        <v>330</v>
      </c>
      <c r="K36" s="68">
        <v>75000</v>
      </c>
      <c r="L36" s="31">
        <f t="shared" si="1"/>
        <v>5.28E-2</v>
      </c>
      <c r="M36" s="30">
        <v>5.5</v>
      </c>
      <c r="N36" s="19" t="s">
        <v>155</v>
      </c>
    </row>
    <row r="37" spans="1:14" s="45" customFormat="1" ht="33" customHeight="1" x14ac:dyDescent="0.25">
      <c r="A37" s="19"/>
      <c r="B37" s="29">
        <v>10</v>
      </c>
      <c r="C37" s="265" t="s">
        <v>264</v>
      </c>
      <c r="D37" s="266"/>
      <c r="E37" s="267"/>
      <c r="F37" s="363" t="s">
        <v>593</v>
      </c>
      <c r="G37" s="364"/>
      <c r="H37" s="365"/>
      <c r="I37" s="30">
        <v>6</v>
      </c>
      <c r="J37" s="30">
        <f t="shared" si="0"/>
        <v>330</v>
      </c>
      <c r="K37" s="68">
        <v>75000</v>
      </c>
      <c r="L37" s="31">
        <f t="shared" si="1"/>
        <v>2.64E-2</v>
      </c>
      <c r="M37" s="37">
        <v>5.5</v>
      </c>
      <c r="N37" s="19" t="s">
        <v>155</v>
      </c>
    </row>
    <row r="38" spans="1:14" s="45" customFormat="1" ht="30.75" customHeight="1" x14ac:dyDescent="0.25">
      <c r="A38" s="19"/>
      <c r="B38" s="29">
        <v>11</v>
      </c>
      <c r="C38" s="265" t="s">
        <v>265</v>
      </c>
      <c r="D38" s="266"/>
      <c r="E38" s="267"/>
      <c r="F38" s="363" t="s">
        <v>594</v>
      </c>
      <c r="G38" s="364"/>
      <c r="H38" s="365"/>
      <c r="I38" s="30">
        <v>6</v>
      </c>
      <c r="J38" s="30">
        <f t="shared" si="0"/>
        <v>330</v>
      </c>
      <c r="K38" s="68">
        <v>75000</v>
      </c>
      <c r="L38" s="31">
        <f t="shared" si="1"/>
        <v>2.64E-2</v>
      </c>
      <c r="M38" s="30">
        <v>5.5</v>
      </c>
      <c r="N38" s="19" t="s">
        <v>155</v>
      </c>
    </row>
    <row r="39" spans="1:14" s="45" customFormat="1" ht="42.75" customHeight="1" x14ac:dyDescent="0.25">
      <c r="A39" s="19"/>
      <c r="B39" s="29">
        <v>12</v>
      </c>
      <c r="C39" s="265" t="s">
        <v>736</v>
      </c>
      <c r="D39" s="266"/>
      <c r="E39" s="267"/>
      <c r="F39" s="363" t="s">
        <v>595</v>
      </c>
      <c r="G39" s="364"/>
      <c r="H39" s="365"/>
      <c r="I39" s="30">
        <v>6</v>
      </c>
      <c r="J39" s="30">
        <f t="shared" si="0"/>
        <v>330</v>
      </c>
      <c r="K39" s="68">
        <v>75000</v>
      </c>
      <c r="L39" s="31">
        <f t="shared" si="1"/>
        <v>2.64E-2</v>
      </c>
      <c r="M39" s="30">
        <v>5.5</v>
      </c>
      <c r="N39" s="19" t="s">
        <v>155</v>
      </c>
    </row>
    <row r="40" spans="1:14" s="45" customFormat="1" ht="41.45" customHeight="1" x14ac:dyDescent="0.25">
      <c r="A40" s="19"/>
      <c r="B40" s="29">
        <v>13</v>
      </c>
      <c r="C40" s="265" t="s">
        <v>737</v>
      </c>
      <c r="D40" s="266"/>
      <c r="E40" s="267"/>
      <c r="F40" s="363" t="s">
        <v>484</v>
      </c>
      <c r="G40" s="364"/>
      <c r="H40" s="365"/>
      <c r="I40" s="30">
        <v>6</v>
      </c>
      <c r="J40" s="30">
        <f t="shared" si="0"/>
        <v>330</v>
      </c>
      <c r="K40" s="68">
        <v>75000</v>
      </c>
      <c r="L40" s="31">
        <f t="shared" si="1"/>
        <v>2.64E-2</v>
      </c>
      <c r="M40" s="30">
        <v>5.5</v>
      </c>
      <c r="N40" s="19" t="s">
        <v>155</v>
      </c>
    </row>
    <row r="41" spans="1:14" s="45" customFormat="1" ht="64.5" customHeight="1" x14ac:dyDescent="0.25">
      <c r="A41" s="19"/>
      <c r="B41" s="29">
        <v>14</v>
      </c>
      <c r="C41" s="265" t="s">
        <v>738</v>
      </c>
      <c r="D41" s="266"/>
      <c r="E41" s="267"/>
      <c r="F41" s="363" t="s">
        <v>654</v>
      </c>
      <c r="G41" s="364"/>
      <c r="H41" s="365"/>
      <c r="I41" s="30">
        <v>8</v>
      </c>
      <c r="J41" s="30">
        <f t="shared" si="0"/>
        <v>1650</v>
      </c>
      <c r="K41" s="68">
        <v>75000</v>
      </c>
      <c r="L41" s="31">
        <f t="shared" ref="L41:L44" si="2">(I41*J41)/K41</f>
        <v>0.17599999999999999</v>
      </c>
      <c r="M41" s="30">
        <v>27.5</v>
      </c>
      <c r="N41" s="19" t="s">
        <v>157</v>
      </c>
    </row>
    <row r="42" spans="1:14" s="45" customFormat="1" ht="43.5" customHeight="1" x14ac:dyDescent="0.25">
      <c r="A42" s="19"/>
      <c r="B42" s="29">
        <v>15</v>
      </c>
      <c r="C42" s="265" t="s">
        <v>739</v>
      </c>
      <c r="D42" s="266"/>
      <c r="E42" s="267"/>
      <c r="F42" s="363" t="s">
        <v>485</v>
      </c>
      <c r="G42" s="364"/>
      <c r="H42" s="365"/>
      <c r="I42" s="30">
        <v>12</v>
      </c>
      <c r="J42" s="30">
        <f t="shared" si="0"/>
        <v>330</v>
      </c>
      <c r="K42" s="68">
        <v>75000</v>
      </c>
      <c r="L42" s="31">
        <f t="shared" si="2"/>
        <v>5.28E-2</v>
      </c>
      <c r="M42" s="30">
        <v>5.5</v>
      </c>
      <c r="N42" s="19" t="s">
        <v>155</v>
      </c>
    </row>
    <row r="43" spans="1:14" s="45" customFormat="1" ht="73.5" customHeight="1" x14ac:dyDescent="0.25">
      <c r="A43" s="19"/>
      <c r="B43" s="29">
        <v>16</v>
      </c>
      <c r="C43" s="265" t="s">
        <v>740</v>
      </c>
      <c r="D43" s="266"/>
      <c r="E43" s="267"/>
      <c r="F43" s="363" t="s">
        <v>149</v>
      </c>
      <c r="G43" s="364"/>
      <c r="H43" s="365"/>
      <c r="I43" s="30">
        <v>12</v>
      </c>
      <c r="J43" s="30">
        <f t="shared" si="0"/>
        <v>330</v>
      </c>
      <c r="K43" s="68">
        <v>75000</v>
      </c>
      <c r="L43" s="31">
        <f t="shared" si="2"/>
        <v>5.28E-2</v>
      </c>
      <c r="M43" s="30">
        <v>5.5</v>
      </c>
      <c r="N43" s="19" t="s">
        <v>155</v>
      </c>
    </row>
    <row r="44" spans="1:14" s="45" customFormat="1" ht="40.5" customHeight="1" x14ac:dyDescent="0.25">
      <c r="A44" s="19"/>
      <c r="B44" s="29">
        <v>17</v>
      </c>
      <c r="C44" s="265" t="s">
        <v>741</v>
      </c>
      <c r="D44" s="266"/>
      <c r="E44" s="267"/>
      <c r="F44" s="363" t="s">
        <v>150</v>
      </c>
      <c r="G44" s="364"/>
      <c r="H44" s="365"/>
      <c r="I44" s="30">
        <v>12</v>
      </c>
      <c r="J44" s="30">
        <f t="shared" si="0"/>
        <v>1650</v>
      </c>
      <c r="K44" s="68">
        <v>75000</v>
      </c>
      <c r="L44" s="31">
        <f t="shared" si="2"/>
        <v>0.26400000000000001</v>
      </c>
      <c r="M44" s="30">
        <v>27.5</v>
      </c>
      <c r="N44" s="19" t="s">
        <v>157</v>
      </c>
    </row>
    <row r="45" spans="1:14" ht="15" customHeight="1" x14ac:dyDescent="0.3">
      <c r="A45" s="19"/>
      <c r="B45" s="237" t="s">
        <v>33</v>
      </c>
      <c r="C45" s="238"/>
      <c r="D45" s="238"/>
      <c r="E45" s="238"/>
      <c r="F45" s="238"/>
      <c r="G45" s="238"/>
      <c r="H45" s="238"/>
      <c r="I45" s="238"/>
      <c r="J45" s="238"/>
      <c r="K45" s="239"/>
      <c r="L45" s="190">
        <f>SUM(L28:L44)</f>
        <v>1.3067999999999997</v>
      </c>
      <c r="M45" s="33"/>
    </row>
    <row r="46" spans="1:14" ht="15" customHeight="1" x14ac:dyDescent="0.3">
      <c r="A46" s="19"/>
      <c r="B46" s="237" t="s">
        <v>34</v>
      </c>
      <c r="C46" s="238"/>
      <c r="D46" s="238"/>
      <c r="E46" s="238"/>
      <c r="F46" s="238"/>
      <c r="G46" s="238"/>
      <c r="H46" s="238"/>
      <c r="I46" s="238"/>
      <c r="J46" s="238"/>
      <c r="K46" s="239"/>
      <c r="L46" s="71">
        <f>ROUNDDOWN($L$45,0)</f>
        <v>1</v>
      </c>
      <c r="M46" s="35"/>
    </row>
    <row r="47" spans="1:14" ht="15" customHeight="1" x14ac:dyDescent="0.3">
      <c r="A47" s="19"/>
      <c r="B47" s="52"/>
      <c r="C47" s="52"/>
      <c r="D47" s="52"/>
      <c r="E47" s="52"/>
      <c r="F47" s="7"/>
      <c r="G47" s="7"/>
      <c r="H47" s="52"/>
      <c r="I47" s="52"/>
      <c r="J47" s="52"/>
      <c r="K47" s="52"/>
      <c r="L47" s="52"/>
      <c r="M47" s="8"/>
    </row>
    <row r="48" spans="1:14" x14ac:dyDescent="0.3">
      <c r="A48" s="9" t="s">
        <v>37</v>
      </c>
      <c r="B48" s="263" t="s">
        <v>30</v>
      </c>
      <c r="C48" s="263"/>
      <c r="D48" s="263"/>
      <c r="E48" s="263"/>
      <c r="F48" s="7" t="s">
        <v>11</v>
      </c>
      <c r="G48" s="7"/>
      <c r="H48" s="52"/>
      <c r="I48" s="52"/>
      <c r="J48" s="52"/>
      <c r="K48" s="52"/>
      <c r="L48" s="52"/>
      <c r="M48" s="8"/>
    </row>
    <row r="49" spans="1:13" x14ac:dyDescent="0.3">
      <c r="A49" s="9"/>
      <c r="B49" s="271" t="s">
        <v>28</v>
      </c>
      <c r="C49" s="287" t="s">
        <v>30</v>
      </c>
      <c r="D49" s="288"/>
      <c r="E49" s="288"/>
      <c r="F49" s="288"/>
      <c r="G49" s="288"/>
      <c r="H49" s="289"/>
      <c r="I49" s="293" t="s">
        <v>38</v>
      </c>
      <c r="J49" s="293"/>
      <c r="K49" s="293"/>
      <c r="L49" s="293"/>
      <c r="M49" s="36"/>
    </row>
    <row r="50" spans="1:13" x14ac:dyDescent="0.3">
      <c r="A50" s="19"/>
      <c r="B50" s="271"/>
      <c r="C50" s="290"/>
      <c r="D50" s="291"/>
      <c r="E50" s="291"/>
      <c r="F50" s="291"/>
      <c r="G50" s="291"/>
      <c r="H50" s="292"/>
      <c r="I50" s="293"/>
      <c r="J50" s="293"/>
      <c r="K50" s="293"/>
      <c r="L50" s="293"/>
      <c r="M50" s="36"/>
    </row>
    <row r="51" spans="1:13" s="45" customFormat="1" ht="28.5" customHeight="1" x14ac:dyDescent="0.25">
      <c r="A51" s="19"/>
      <c r="B51" s="37">
        <v>1</v>
      </c>
      <c r="C51" s="203" t="s">
        <v>268</v>
      </c>
      <c r="D51" s="204"/>
      <c r="E51" s="204"/>
      <c r="F51" s="204"/>
      <c r="G51" s="204"/>
      <c r="H51" s="205"/>
      <c r="I51" s="200" t="s">
        <v>70</v>
      </c>
      <c r="J51" s="201"/>
      <c r="K51" s="201"/>
      <c r="L51" s="202"/>
      <c r="M51" s="40"/>
    </row>
    <row r="52" spans="1:13" s="45" customFormat="1" ht="19.5" customHeight="1" x14ac:dyDescent="0.25">
      <c r="A52" s="19"/>
      <c r="B52" s="37">
        <v>2</v>
      </c>
      <c r="C52" s="203" t="str">
        <f t="shared" ref="C52:C62" si="3">F29</f>
        <v>Jadual dan Pembagian tugas</v>
      </c>
      <c r="D52" s="204"/>
      <c r="E52" s="204"/>
      <c r="F52" s="204"/>
      <c r="G52" s="204"/>
      <c r="H52" s="205"/>
      <c r="I52" s="200" t="s">
        <v>70</v>
      </c>
      <c r="J52" s="201"/>
      <c r="K52" s="201"/>
      <c r="L52" s="202"/>
      <c r="M52" s="40"/>
    </row>
    <row r="53" spans="1:13" s="45" customFormat="1" ht="19.5" customHeight="1" x14ac:dyDescent="0.25">
      <c r="A53" s="19"/>
      <c r="B53" s="37">
        <v>3</v>
      </c>
      <c r="C53" s="203" t="str">
        <f t="shared" si="3"/>
        <v>Notulensi arahan dan pelaksanaan tugas</v>
      </c>
      <c r="D53" s="204"/>
      <c r="E53" s="204"/>
      <c r="F53" s="204"/>
      <c r="G53" s="204"/>
      <c r="H53" s="205"/>
      <c r="I53" s="200" t="s">
        <v>70</v>
      </c>
      <c r="J53" s="201"/>
      <c r="K53" s="201"/>
      <c r="L53" s="202"/>
      <c r="M53" s="40"/>
    </row>
    <row r="54" spans="1:13" s="45" customFormat="1" ht="19.5" customHeight="1" x14ac:dyDescent="0.25">
      <c r="A54" s="19"/>
      <c r="B54" s="37">
        <v>4</v>
      </c>
      <c r="C54" s="203" t="str">
        <f t="shared" si="3"/>
        <v>Naskah Dokumen</v>
      </c>
      <c r="D54" s="204"/>
      <c r="E54" s="204"/>
      <c r="F54" s="204"/>
      <c r="G54" s="204"/>
      <c r="H54" s="205"/>
      <c r="I54" s="200" t="s">
        <v>70</v>
      </c>
      <c r="J54" s="201"/>
      <c r="K54" s="201"/>
      <c r="L54" s="202"/>
      <c r="M54" s="40"/>
    </row>
    <row r="55" spans="1:13" s="45" customFormat="1" ht="19.5" customHeight="1" x14ac:dyDescent="0.25">
      <c r="A55" s="19"/>
      <c r="B55" s="37">
        <v>5</v>
      </c>
      <c r="C55" s="203" t="str">
        <f t="shared" si="3"/>
        <v>Notulensi arahan dan pelaksanaan tugas</v>
      </c>
      <c r="D55" s="204"/>
      <c r="E55" s="204"/>
      <c r="F55" s="204"/>
      <c r="G55" s="204"/>
      <c r="H55" s="205"/>
      <c r="I55" s="200" t="s">
        <v>70</v>
      </c>
      <c r="J55" s="201"/>
      <c r="K55" s="201"/>
      <c r="L55" s="202"/>
      <c r="M55" s="40"/>
    </row>
    <row r="56" spans="1:13" s="45" customFormat="1" ht="19.5" customHeight="1" x14ac:dyDescent="0.25">
      <c r="A56" s="19"/>
      <c r="B56" s="37">
        <v>6</v>
      </c>
      <c r="C56" s="203" t="str">
        <f t="shared" si="3"/>
        <v>Dokumen Administrasi Kepegawaian</v>
      </c>
      <c r="D56" s="204"/>
      <c r="E56" s="204"/>
      <c r="F56" s="204"/>
      <c r="G56" s="204"/>
      <c r="H56" s="205"/>
      <c r="I56" s="200" t="s">
        <v>70</v>
      </c>
      <c r="J56" s="201"/>
      <c r="K56" s="201"/>
      <c r="L56" s="202"/>
      <c r="M56" s="40"/>
    </row>
    <row r="57" spans="1:13" s="45" customFormat="1" ht="19.5" customHeight="1" x14ac:dyDescent="0.25">
      <c r="A57" s="19"/>
      <c r="B57" s="37">
        <v>7</v>
      </c>
      <c r="C57" s="203" t="str">
        <f t="shared" si="3"/>
        <v>Dokumen Administrasi Kecamatan</v>
      </c>
      <c r="D57" s="204"/>
      <c r="E57" s="204"/>
      <c r="F57" s="204"/>
      <c r="G57" s="204"/>
      <c r="H57" s="205"/>
      <c r="I57" s="200" t="s">
        <v>70</v>
      </c>
      <c r="J57" s="201"/>
      <c r="K57" s="201"/>
      <c r="L57" s="202"/>
      <c r="M57" s="40"/>
    </row>
    <row r="58" spans="1:13" s="45" customFormat="1" ht="19.5" customHeight="1" x14ac:dyDescent="0.25">
      <c r="A58" s="19"/>
      <c r="B58" s="37">
        <v>8</v>
      </c>
      <c r="C58" s="203" t="str">
        <f t="shared" si="3"/>
        <v>Dokumen Pengelolaan Kearsipan</v>
      </c>
      <c r="D58" s="204"/>
      <c r="E58" s="204"/>
      <c r="F58" s="204"/>
      <c r="G58" s="204"/>
      <c r="H58" s="205"/>
      <c r="I58" s="200" t="s">
        <v>70</v>
      </c>
      <c r="J58" s="201"/>
      <c r="K58" s="201"/>
      <c r="L58" s="202"/>
      <c r="M58" s="40"/>
    </row>
    <row r="59" spans="1:13" s="45" customFormat="1" ht="26.25" customHeight="1" x14ac:dyDescent="0.25">
      <c r="A59" s="19"/>
      <c r="B59" s="37">
        <v>9</v>
      </c>
      <c r="C59" s="203" t="str">
        <f t="shared" si="3"/>
        <v>Dokumen Pengelolaan Perlengkapan dan Pemeliharaan</v>
      </c>
      <c r="D59" s="204"/>
      <c r="E59" s="204"/>
      <c r="F59" s="204"/>
      <c r="G59" s="204"/>
      <c r="H59" s="205"/>
      <c r="I59" s="200" t="s">
        <v>70</v>
      </c>
      <c r="J59" s="201"/>
      <c r="K59" s="201"/>
      <c r="L59" s="202"/>
      <c r="M59" s="40"/>
    </row>
    <row r="60" spans="1:13" s="45" customFormat="1" x14ac:dyDescent="0.25">
      <c r="A60" s="19"/>
      <c r="B60" s="37">
        <v>10</v>
      </c>
      <c r="C60" s="203" t="str">
        <f t="shared" si="3"/>
        <v>Laporan Pemeliharaan</v>
      </c>
      <c r="D60" s="204"/>
      <c r="E60" s="204"/>
      <c r="F60" s="204"/>
      <c r="G60" s="204"/>
      <c r="H60" s="205"/>
      <c r="I60" s="200" t="s">
        <v>152</v>
      </c>
      <c r="J60" s="201"/>
      <c r="K60" s="201"/>
      <c r="L60" s="202"/>
      <c r="M60" s="40"/>
    </row>
    <row r="61" spans="1:13" s="45" customFormat="1" ht="30" customHeight="1" x14ac:dyDescent="0.25">
      <c r="A61" s="19"/>
      <c r="B61" s="37">
        <v>11</v>
      </c>
      <c r="C61" s="203" t="str">
        <f t="shared" si="3"/>
        <v>Laporan Pembinaan</v>
      </c>
      <c r="D61" s="204"/>
      <c r="E61" s="204"/>
      <c r="F61" s="204"/>
      <c r="G61" s="204"/>
      <c r="H61" s="205"/>
      <c r="I61" s="200" t="s">
        <v>152</v>
      </c>
      <c r="J61" s="201"/>
      <c r="K61" s="201"/>
      <c r="L61" s="202"/>
      <c r="M61" s="40"/>
    </row>
    <row r="62" spans="1:13" s="45" customFormat="1" ht="18" customHeight="1" x14ac:dyDescent="0.25">
      <c r="A62" s="19"/>
      <c r="B62" s="37">
        <v>12</v>
      </c>
      <c r="C62" s="203" t="str">
        <f t="shared" si="3"/>
        <v>Laporan Koordinasi</v>
      </c>
      <c r="D62" s="204"/>
      <c r="E62" s="204"/>
      <c r="F62" s="204"/>
      <c r="G62" s="204"/>
      <c r="H62" s="205"/>
      <c r="I62" s="200" t="s">
        <v>70</v>
      </c>
      <c r="J62" s="201"/>
      <c r="K62" s="201"/>
      <c r="L62" s="202"/>
      <c r="M62" s="40"/>
    </row>
    <row r="63" spans="1:13" s="45" customFormat="1" ht="18" customHeight="1" x14ac:dyDescent="0.25">
      <c r="A63" s="19"/>
      <c r="B63" s="37">
        <v>13</v>
      </c>
      <c r="C63" s="203" t="str">
        <f t="shared" ref="C63:C67" si="4">F40</f>
        <v>Dokumen Pertimbangan Hukum</v>
      </c>
      <c r="D63" s="204"/>
      <c r="E63" s="204"/>
      <c r="F63" s="204"/>
      <c r="G63" s="204"/>
      <c r="H63" s="205"/>
      <c r="I63" s="200" t="s">
        <v>70</v>
      </c>
      <c r="J63" s="201"/>
      <c r="K63" s="201"/>
      <c r="L63" s="202"/>
      <c r="M63" s="40"/>
    </row>
    <row r="64" spans="1:13" s="45" customFormat="1" ht="18" customHeight="1" x14ac:dyDescent="0.25">
      <c r="A64" s="19"/>
      <c r="B64" s="37">
        <v>14</v>
      </c>
      <c r="C64" s="203" t="str">
        <f t="shared" si="4"/>
        <v>Laporan Kegiatan Koordinasi</v>
      </c>
      <c r="D64" s="204"/>
      <c r="E64" s="204"/>
      <c r="F64" s="204"/>
      <c r="G64" s="204"/>
      <c r="H64" s="205"/>
      <c r="I64" s="200" t="s">
        <v>152</v>
      </c>
      <c r="J64" s="201"/>
      <c r="K64" s="201"/>
      <c r="L64" s="202"/>
      <c r="M64" s="40"/>
    </row>
    <row r="65" spans="1:13" s="45" customFormat="1" ht="18" customHeight="1" x14ac:dyDescent="0.25">
      <c r="A65" s="19"/>
      <c r="B65" s="37">
        <v>15</v>
      </c>
      <c r="C65" s="203" t="str">
        <f t="shared" si="4"/>
        <v>Laporan Hasil Evaluasi</v>
      </c>
      <c r="D65" s="204"/>
      <c r="E65" s="204"/>
      <c r="F65" s="204"/>
      <c r="G65" s="204"/>
      <c r="H65" s="205"/>
      <c r="I65" s="200" t="s">
        <v>152</v>
      </c>
      <c r="J65" s="201"/>
      <c r="K65" s="201"/>
      <c r="L65" s="202"/>
      <c r="M65" s="40"/>
    </row>
    <row r="66" spans="1:13" s="45" customFormat="1" ht="18" customHeight="1" x14ac:dyDescent="0.25">
      <c r="A66" s="19"/>
      <c r="B66" s="37">
        <v>16</v>
      </c>
      <c r="C66" s="203" t="str">
        <f t="shared" si="4"/>
        <v>Laporan pelaksanaan tugas</v>
      </c>
      <c r="D66" s="204"/>
      <c r="E66" s="204"/>
      <c r="F66" s="204"/>
      <c r="G66" s="204"/>
      <c r="H66" s="205"/>
      <c r="I66" s="200" t="s">
        <v>152</v>
      </c>
      <c r="J66" s="201"/>
      <c r="K66" s="201"/>
      <c r="L66" s="202"/>
      <c r="M66" s="40"/>
    </row>
    <row r="67" spans="1:13" s="45" customFormat="1" ht="18" customHeight="1" x14ac:dyDescent="0.25">
      <c r="A67" s="19"/>
      <c r="B67" s="37">
        <v>17</v>
      </c>
      <c r="C67" s="203" t="str">
        <f t="shared" si="4"/>
        <v>Laporan tugas kedinasan lainnya</v>
      </c>
      <c r="D67" s="204"/>
      <c r="E67" s="204"/>
      <c r="F67" s="204"/>
      <c r="G67" s="204"/>
      <c r="H67" s="205"/>
      <c r="I67" s="200" t="s">
        <v>152</v>
      </c>
      <c r="J67" s="201"/>
      <c r="K67" s="201"/>
      <c r="L67" s="202"/>
      <c r="M67" s="40"/>
    </row>
    <row r="68" spans="1:13" x14ac:dyDescent="0.3">
      <c r="A68" s="19"/>
      <c r="B68" s="52"/>
      <c r="C68" s="52"/>
      <c r="D68" s="52"/>
      <c r="E68" s="52"/>
      <c r="F68" s="7"/>
      <c r="G68" s="7"/>
      <c r="H68" s="52"/>
      <c r="I68" s="52"/>
      <c r="J68" s="52"/>
      <c r="K68" s="52"/>
      <c r="L68" s="52"/>
      <c r="M68" s="8"/>
    </row>
    <row r="69" spans="1:13" x14ac:dyDescent="0.3">
      <c r="A69" s="19">
        <v>8</v>
      </c>
      <c r="B69" s="249" t="s">
        <v>42</v>
      </c>
      <c r="C69" s="249"/>
      <c r="D69" s="249"/>
      <c r="E69" s="249"/>
      <c r="F69" s="7" t="s">
        <v>11</v>
      </c>
      <c r="G69" s="7"/>
      <c r="H69" s="52"/>
      <c r="I69" s="52"/>
      <c r="J69" s="52"/>
      <c r="K69" s="52"/>
      <c r="L69" s="52"/>
      <c r="M69" s="8"/>
    </row>
    <row r="70" spans="1:13" x14ac:dyDescent="0.3">
      <c r="A70" s="19"/>
      <c r="B70" s="271" t="s">
        <v>28</v>
      </c>
      <c r="C70" s="272" t="s">
        <v>42</v>
      </c>
      <c r="D70" s="273"/>
      <c r="E70" s="273"/>
      <c r="F70" s="273"/>
      <c r="G70" s="273"/>
      <c r="H70" s="274"/>
      <c r="I70" s="271" t="s">
        <v>43</v>
      </c>
      <c r="J70" s="271"/>
      <c r="K70" s="271"/>
      <c r="L70" s="271"/>
      <c r="M70" s="19"/>
    </row>
    <row r="71" spans="1:13" x14ac:dyDescent="0.3">
      <c r="A71" s="19"/>
      <c r="B71" s="271"/>
      <c r="C71" s="275"/>
      <c r="D71" s="276"/>
      <c r="E71" s="276"/>
      <c r="F71" s="276"/>
      <c r="G71" s="276"/>
      <c r="H71" s="277"/>
      <c r="I71" s="271"/>
      <c r="J71" s="271"/>
      <c r="K71" s="271"/>
      <c r="L71" s="271"/>
      <c r="M71" s="19"/>
    </row>
    <row r="72" spans="1:13" ht="27.75" customHeight="1" x14ac:dyDescent="0.3">
      <c r="A72" s="19"/>
      <c r="B72" s="29">
        <v>1</v>
      </c>
      <c r="C72" s="234" t="s">
        <v>993</v>
      </c>
      <c r="D72" s="235"/>
      <c r="E72" s="235"/>
      <c r="F72" s="235"/>
      <c r="G72" s="235"/>
      <c r="H72" s="236"/>
      <c r="I72" s="265" t="s">
        <v>487</v>
      </c>
      <c r="J72" s="266"/>
      <c r="K72" s="266"/>
      <c r="L72" s="267"/>
      <c r="M72" s="6"/>
    </row>
    <row r="73" spans="1:13" ht="30" customHeight="1" x14ac:dyDescent="0.3">
      <c r="A73" s="19"/>
      <c r="B73" s="29">
        <v>2</v>
      </c>
      <c r="C73" s="240" t="s">
        <v>161</v>
      </c>
      <c r="D73" s="241"/>
      <c r="E73" s="241"/>
      <c r="F73" s="241"/>
      <c r="G73" s="241"/>
      <c r="H73" s="242"/>
      <c r="I73" s="203" t="s">
        <v>488</v>
      </c>
      <c r="J73" s="204"/>
      <c r="K73" s="204"/>
      <c r="L73" s="205"/>
    </row>
    <row r="74" spans="1:13" ht="39.75" customHeight="1" x14ac:dyDescent="0.3">
      <c r="A74" s="19"/>
      <c r="B74" s="29">
        <v>3</v>
      </c>
      <c r="C74" s="240" t="s">
        <v>161</v>
      </c>
      <c r="D74" s="241"/>
      <c r="E74" s="241"/>
      <c r="F74" s="241"/>
      <c r="G74" s="241"/>
      <c r="H74" s="242"/>
      <c r="I74" s="203" t="s">
        <v>489</v>
      </c>
      <c r="J74" s="204"/>
      <c r="K74" s="204"/>
      <c r="L74" s="205"/>
      <c r="M74" s="47"/>
    </row>
    <row r="75" spans="1:13" ht="25.5" customHeight="1" x14ac:dyDescent="0.3">
      <c r="A75" s="19"/>
      <c r="B75" s="29">
        <v>4</v>
      </c>
      <c r="C75" s="234" t="s">
        <v>445</v>
      </c>
      <c r="D75" s="235"/>
      <c r="E75" s="235"/>
      <c r="F75" s="235"/>
      <c r="G75" s="235"/>
      <c r="H75" s="236"/>
      <c r="I75" s="203" t="s">
        <v>490</v>
      </c>
      <c r="J75" s="204"/>
      <c r="K75" s="204"/>
      <c r="L75" s="205"/>
      <c r="M75" s="47"/>
    </row>
    <row r="76" spans="1:13" ht="25.5" customHeight="1" x14ac:dyDescent="0.3">
      <c r="A76" s="19"/>
      <c r="B76" s="29">
        <v>5</v>
      </c>
      <c r="C76" s="234" t="s">
        <v>445</v>
      </c>
      <c r="D76" s="235"/>
      <c r="E76" s="235"/>
      <c r="F76" s="235"/>
      <c r="G76" s="235"/>
      <c r="H76" s="236"/>
      <c r="I76" s="203" t="s">
        <v>491</v>
      </c>
      <c r="J76" s="204"/>
      <c r="K76" s="204"/>
      <c r="L76" s="205"/>
      <c r="M76" s="48"/>
    </row>
    <row r="77" spans="1:13" ht="27" customHeight="1" x14ac:dyDescent="0.3">
      <c r="A77" s="19"/>
      <c r="B77" s="29">
        <v>6</v>
      </c>
      <c r="C77" s="234" t="s">
        <v>445</v>
      </c>
      <c r="D77" s="235"/>
      <c r="E77" s="235"/>
      <c r="F77" s="235"/>
      <c r="G77" s="235"/>
      <c r="H77" s="236"/>
      <c r="I77" s="203" t="s">
        <v>955</v>
      </c>
      <c r="J77" s="204"/>
      <c r="K77" s="204"/>
      <c r="L77" s="205"/>
      <c r="M77" s="49"/>
    </row>
    <row r="78" spans="1:13" ht="27" customHeight="1" x14ac:dyDescent="0.3">
      <c r="A78" s="19"/>
      <c r="B78" s="29">
        <v>7</v>
      </c>
      <c r="C78" s="234" t="s">
        <v>445</v>
      </c>
      <c r="D78" s="235"/>
      <c r="E78" s="235"/>
      <c r="F78" s="235"/>
      <c r="G78" s="235"/>
      <c r="H78" s="236"/>
      <c r="I78" s="203" t="s">
        <v>493</v>
      </c>
      <c r="J78" s="204"/>
      <c r="K78" s="204"/>
      <c r="L78" s="205"/>
      <c r="M78" s="49"/>
    </row>
    <row r="79" spans="1:13" ht="33.6" customHeight="1" x14ac:dyDescent="0.3">
      <c r="A79" s="19"/>
      <c r="B79" s="29">
        <v>8</v>
      </c>
      <c r="C79" s="234" t="s">
        <v>445</v>
      </c>
      <c r="D79" s="235"/>
      <c r="E79" s="235"/>
      <c r="F79" s="235"/>
      <c r="G79" s="235"/>
      <c r="H79" s="236"/>
      <c r="I79" s="203" t="s">
        <v>956</v>
      </c>
      <c r="J79" s="204"/>
      <c r="K79" s="204"/>
      <c r="L79" s="205"/>
      <c r="M79" s="49"/>
    </row>
    <row r="80" spans="1:13" ht="39.6" customHeight="1" x14ac:dyDescent="0.3">
      <c r="A80" s="19"/>
      <c r="B80" s="29">
        <v>9</v>
      </c>
      <c r="C80" s="234" t="s">
        <v>445</v>
      </c>
      <c r="D80" s="235"/>
      <c r="E80" s="235"/>
      <c r="F80" s="235"/>
      <c r="G80" s="235"/>
      <c r="H80" s="236"/>
      <c r="I80" s="203" t="s">
        <v>957</v>
      </c>
      <c r="J80" s="204"/>
      <c r="K80" s="204"/>
      <c r="L80" s="205"/>
      <c r="M80" s="49"/>
    </row>
    <row r="81" spans="1:13" ht="27" customHeight="1" x14ac:dyDescent="0.3">
      <c r="A81" s="19"/>
      <c r="B81" s="29">
        <v>10</v>
      </c>
      <c r="C81" s="234" t="s">
        <v>445</v>
      </c>
      <c r="D81" s="235"/>
      <c r="E81" s="235"/>
      <c r="F81" s="235"/>
      <c r="G81" s="235"/>
      <c r="H81" s="236"/>
      <c r="I81" s="203" t="s">
        <v>496</v>
      </c>
      <c r="J81" s="204"/>
      <c r="K81" s="204"/>
      <c r="L81" s="205"/>
      <c r="M81" s="49"/>
    </row>
    <row r="82" spans="1:13" ht="27" customHeight="1" x14ac:dyDescent="0.3">
      <c r="A82" s="19"/>
      <c r="B82" s="29">
        <v>11</v>
      </c>
      <c r="C82" s="234" t="s">
        <v>445</v>
      </c>
      <c r="D82" s="235"/>
      <c r="E82" s="235"/>
      <c r="F82" s="235"/>
      <c r="G82" s="235"/>
      <c r="H82" s="236"/>
      <c r="I82" s="203" t="s">
        <v>958</v>
      </c>
      <c r="J82" s="204"/>
      <c r="K82" s="204"/>
      <c r="L82" s="205"/>
      <c r="M82" s="49"/>
    </row>
    <row r="83" spans="1:13" ht="27" customHeight="1" x14ac:dyDescent="0.3">
      <c r="A83" s="19"/>
      <c r="B83" s="29">
        <v>12</v>
      </c>
      <c r="C83" s="234" t="s">
        <v>445</v>
      </c>
      <c r="D83" s="235"/>
      <c r="E83" s="235"/>
      <c r="F83" s="235"/>
      <c r="G83" s="235"/>
      <c r="H83" s="236"/>
      <c r="I83" s="203" t="s">
        <v>959</v>
      </c>
      <c r="J83" s="204"/>
      <c r="K83" s="204"/>
      <c r="L83" s="205"/>
      <c r="M83" s="49"/>
    </row>
    <row r="84" spans="1:13" x14ac:dyDescent="0.3">
      <c r="A84" s="19"/>
      <c r="B84" s="29">
        <v>13</v>
      </c>
      <c r="C84" s="234" t="s">
        <v>445</v>
      </c>
      <c r="D84" s="235"/>
      <c r="E84" s="235"/>
      <c r="F84" s="235"/>
      <c r="G84" s="235"/>
      <c r="H84" s="236"/>
      <c r="I84" s="203" t="s">
        <v>499</v>
      </c>
      <c r="J84" s="204"/>
      <c r="K84" s="204"/>
      <c r="L84" s="205"/>
      <c r="M84" s="49"/>
    </row>
    <row r="85" spans="1:13" ht="27" customHeight="1" x14ac:dyDescent="0.3">
      <c r="A85" s="19"/>
      <c r="B85" s="29">
        <v>14</v>
      </c>
      <c r="C85" s="234" t="s">
        <v>445</v>
      </c>
      <c r="D85" s="235"/>
      <c r="E85" s="235"/>
      <c r="F85" s="235"/>
      <c r="G85" s="235"/>
      <c r="H85" s="236"/>
      <c r="I85" s="203" t="s">
        <v>961</v>
      </c>
      <c r="J85" s="204"/>
      <c r="K85" s="204"/>
      <c r="L85" s="205"/>
      <c r="M85" s="49"/>
    </row>
    <row r="86" spans="1:13" x14ac:dyDescent="0.3">
      <c r="A86" s="19"/>
      <c r="B86" s="29">
        <v>15</v>
      </c>
      <c r="C86" s="234" t="s">
        <v>445</v>
      </c>
      <c r="D86" s="235"/>
      <c r="E86" s="235"/>
      <c r="F86" s="235"/>
      <c r="G86" s="235"/>
      <c r="H86" s="236"/>
      <c r="I86" s="203" t="s">
        <v>960</v>
      </c>
      <c r="J86" s="204"/>
      <c r="K86" s="204"/>
      <c r="L86" s="205"/>
      <c r="M86" s="49"/>
    </row>
    <row r="87" spans="1:13" ht="24" customHeight="1" x14ac:dyDescent="0.3">
      <c r="A87" s="19"/>
      <c r="B87" s="29">
        <v>16</v>
      </c>
      <c r="C87" s="234" t="s">
        <v>966</v>
      </c>
      <c r="D87" s="235"/>
      <c r="E87" s="235"/>
      <c r="F87" s="235"/>
      <c r="G87" s="235"/>
      <c r="H87" s="236"/>
      <c r="I87" s="366" t="s">
        <v>964</v>
      </c>
      <c r="J87" s="367"/>
      <c r="K87" s="367"/>
      <c r="L87" s="368"/>
      <c r="M87" s="49"/>
    </row>
    <row r="88" spans="1:13" ht="20.25" customHeight="1" x14ac:dyDescent="0.3">
      <c r="A88" s="19"/>
      <c r="B88" s="29">
        <v>17</v>
      </c>
      <c r="C88" s="240" t="s">
        <v>963</v>
      </c>
      <c r="D88" s="241"/>
      <c r="E88" s="241"/>
      <c r="F88" s="241"/>
      <c r="G88" s="241"/>
      <c r="H88" s="242"/>
      <c r="I88" s="203" t="s">
        <v>501</v>
      </c>
      <c r="J88" s="204"/>
      <c r="K88" s="204"/>
      <c r="L88" s="205"/>
      <c r="M88" s="49"/>
    </row>
    <row r="89" spans="1:13" x14ac:dyDescent="0.3">
      <c r="A89" s="19"/>
      <c r="B89" s="52"/>
      <c r="C89" s="52"/>
      <c r="D89" s="52"/>
      <c r="E89" s="52"/>
      <c r="F89" s="7"/>
      <c r="G89" s="7"/>
      <c r="H89" s="52"/>
      <c r="I89" s="52"/>
      <c r="J89" s="52"/>
      <c r="K89" s="52"/>
      <c r="L89" s="52"/>
      <c r="M89" s="8"/>
    </row>
    <row r="90" spans="1:13" ht="3" customHeight="1" x14ac:dyDescent="0.3">
      <c r="A90" s="19"/>
      <c r="B90" s="52"/>
      <c r="C90" s="52"/>
      <c r="D90" s="52"/>
      <c r="E90" s="52"/>
      <c r="F90" s="7"/>
      <c r="G90" s="7"/>
      <c r="H90" s="52"/>
      <c r="I90" s="52"/>
      <c r="J90" s="52"/>
      <c r="K90" s="52"/>
      <c r="L90" s="52"/>
      <c r="M90" s="8"/>
    </row>
    <row r="91" spans="1:13" hidden="1" x14ac:dyDescent="0.3">
      <c r="A91" s="19"/>
      <c r="B91" s="52"/>
      <c r="C91" s="52"/>
      <c r="D91" s="52"/>
      <c r="E91" s="52"/>
      <c r="F91" s="7"/>
      <c r="G91" s="7"/>
      <c r="H91" s="52"/>
      <c r="I91" s="52"/>
      <c r="J91" s="52"/>
      <c r="K91" s="52"/>
      <c r="L91" s="52"/>
      <c r="M91" s="8"/>
    </row>
    <row r="92" spans="1:13" hidden="1" x14ac:dyDescent="0.3">
      <c r="A92" s="19"/>
      <c r="B92" s="52"/>
      <c r="C92" s="52"/>
      <c r="D92" s="52"/>
      <c r="E92" s="52"/>
      <c r="F92" s="7"/>
      <c r="G92" s="7"/>
      <c r="H92" s="52"/>
      <c r="I92" s="52"/>
      <c r="J92" s="52"/>
      <c r="K92" s="52"/>
      <c r="L92" s="52"/>
      <c r="M92" s="8"/>
    </row>
    <row r="93" spans="1:13" hidden="1" x14ac:dyDescent="0.3">
      <c r="A93" s="19"/>
      <c r="B93" s="52"/>
      <c r="C93" s="52"/>
      <c r="D93" s="52"/>
      <c r="E93" s="52"/>
      <c r="F93" s="7"/>
      <c r="G93" s="7"/>
      <c r="H93" s="52"/>
      <c r="I93" s="52"/>
      <c r="J93" s="52"/>
      <c r="K93" s="52"/>
      <c r="L93" s="52"/>
      <c r="M93" s="8"/>
    </row>
    <row r="94" spans="1:13" hidden="1" x14ac:dyDescent="0.3">
      <c r="A94" s="19"/>
      <c r="B94" s="52"/>
      <c r="C94" s="52"/>
      <c r="D94" s="52"/>
      <c r="E94" s="52"/>
      <c r="F94" s="7"/>
      <c r="G94" s="7"/>
      <c r="H94" s="52"/>
      <c r="I94" s="52"/>
      <c r="J94" s="52"/>
      <c r="K94" s="52"/>
      <c r="L94" s="52"/>
      <c r="M94" s="8"/>
    </row>
    <row r="95" spans="1:13" x14ac:dyDescent="0.3">
      <c r="A95" s="19">
        <v>9</v>
      </c>
      <c r="B95" s="249" t="s">
        <v>44</v>
      </c>
      <c r="C95" s="249"/>
      <c r="D95" s="249"/>
      <c r="E95" s="249"/>
      <c r="F95" s="7" t="s">
        <v>11</v>
      </c>
      <c r="G95" s="7"/>
      <c r="H95" s="52"/>
      <c r="I95" s="52"/>
      <c r="J95" s="52"/>
      <c r="K95" s="52"/>
      <c r="L95" s="52"/>
      <c r="M95" s="8"/>
    </row>
    <row r="96" spans="1:13" x14ac:dyDescent="0.3">
      <c r="A96" s="19"/>
      <c r="B96" s="271" t="s">
        <v>28</v>
      </c>
      <c r="C96" s="272" t="s">
        <v>44</v>
      </c>
      <c r="D96" s="273"/>
      <c r="E96" s="273"/>
      <c r="F96" s="273"/>
      <c r="G96" s="273"/>
      <c r="H96" s="274"/>
      <c r="I96" s="271" t="s">
        <v>45</v>
      </c>
      <c r="J96" s="271"/>
      <c r="K96" s="271"/>
      <c r="L96" s="271"/>
      <c r="M96" s="19"/>
    </row>
    <row r="97" spans="1:13" x14ac:dyDescent="0.3">
      <c r="A97" s="19"/>
      <c r="B97" s="271"/>
      <c r="C97" s="275"/>
      <c r="D97" s="276"/>
      <c r="E97" s="276"/>
      <c r="F97" s="276"/>
      <c r="G97" s="276"/>
      <c r="H97" s="277"/>
      <c r="I97" s="271"/>
      <c r="J97" s="271"/>
      <c r="K97" s="271"/>
      <c r="L97" s="271"/>
      <c r="M97" s="19"/>
    </row>
    <row r="98" spans="1:13" ht="14.45" customHeight="1" x14ac:dyDescent="0.3">
      <c r="A98" s="19"/>
      <c r="B98" s="29">
        <v>1</v>
      </c>
      <c r="C98" s="234" t="s">
        <v>360</v>
      </c>
      <c r="D98" s="235"/>
      <c r="E98" s="235"/>
      <c r="F98" s="235"/>
      <c r="G98" s="235"/>
      <c r="H98" s="236"/>
      <c r="I98" s="265" t="s">
        <v>487</v>
      </c>
      <c r="J98" s="266"/>
      <c r="K98" s="266"/>
      <c r="L98" s="267"/>
      <c r="M98" s="48"/>
    </row>
    <row r="99" spans="1:13" ht="30" customHeight="1" x14ac:dyDescent="0.3">
      <c r="A99" s="19"/>
      <c r="B99" s="29">
        <v>2</v>
      </c>
      <c r="C99" s="240" t="s">
        <v>447</v>
      </c>
      <c r="D99" s="241"/>
      <c r="E99" s="241"/>
      <c r="F99" s="241"/>
      <c r="G99" s="241"/>
      <c r="H99" s="242"/>
      <c r="I99" s="203" t="s">
        <v>488</v>
      </c>
      <c r="J99" s="204"/>
      <c r="K99" s="204"/>
      <c r="L99" s="205"/>
      <c r="M99" s="48"/>
    </row>
    <row r="100" spans="1:13" ht="32.450000000000003" customHeight="1" x14ac:dyDescent="0.3">
      <c r="A100" s="19"/>
      <c r="B100" s="29">
        <v>3</v>
      </c>
      <c r="C100" s="240" t="s">
        <v>505</v>
      </c>
      <c r="D100" s="241"/>
      <c r="E100" s="241"/>
      <c r="F100" s="241"/>
      <c r="G100" s="241"/>
      <c r="H100" s="242"/>
      <c r="I100" s="203" t="s">
        <v>489</v>
      </c>
      <c r="J100" s="204"/>
      <c r="K100" s="204"/>
      <c r="L100" s="205"/>
      <c r="M100" s="48"/>
    </row>
    <row r="101" spans="1:13" ht="31.5" customHeight="1" x14ac:dyDescent="0.3">
      <c r="A101" s="19"/>
      <c r="B101" s="29">
        <v>4</v>
      </c>
      <c r="C101" s="234" t="s">
        <v>445</v>
      </c>
      <c r="D101" s="235"/>
      <c r="E101" s="235"/>
      <c r="F101" s="235"/>
      <c r="G101" s="235"/>
      <c r="H101" s="236"/>
      <c r="I101" s="203" t="s">
        <v>490</v>
      </c>
      <c r="J101" s="204"/>
      <c r="K101" s="204"/>
      <c r="L101" s="205"/>
      <c r="M101" s="48"/>
    </row>
    <row r="102" spans="1:13" ht="24.75" customHeight="1" x14ac:dyDescent="0.3">
      <c r="A102" s="19"/>
      <c r="B102" s="29">
        <v>5</v>
      </c>
      <c r="C102" s="234" t="s">
        <v>445</v>
      </c>
      <c r="D102" s="235"/>
      <c r="E102" s="235"/>
      <c r="F102" s="235"/>
      <c r="G102" s="235"/>
      <c r="H102" s="236"/>
      <c r="I102" s="203" t="s">
        <v>491</v>
      </c>
      <c r="J102" s="204"/>
      <c r="K102" s="204"/>
      <c r="L102" s="205"/>
      <c r="M102" s="48"/>
    </row>
    <row r="103" spans="1:13" ht="30.6" customHeight="1" x14ac:dyDescent="0.3">
      <c r="A103" s="19"/>
      <c r="B103" s="29">
        <v>6</v>
      </c>
      <c r="C103" s="234" t="s">
        <v>504</v>
      </c>
      <c r="D103" s="235"/>
      <c r="E103" s="235"/>
      <c r="F103" s="235"/>
      <c r="G103" s="235"/>
      <c r="H103" s="236"/>
      <c r="I103" s="203" t="s">
        <v>492</v>
      </c>
      <c r="J103" s="204"/>
      <c r="K103" s="204"/>
      <c r="L103" s="205"/>
      <c r="M103" s="48"/>
    </row>
    <row r="104" spans="1:13" ht="24" customHeight="1" x14ac:dyDescent="0.3">
      <c r="A104" s="19"/>
      <c r="B104" s="29">
        <v>7</v>
      </c>
      <c r="C104" s="234" t="s">
        <v>504</v>
      </c>
      <c r="D104" s="235"/>
      <c r="E104" s="235"/>
      <c r="F104" s="235"/>
      <c r="G104" s="235"/>
      <c r="H104" s="236"/>
      <c r="I104" s="203" t="s">
        <v>493</v>
      </c>
      <c r="J104" s="204"/>
      <c r="K104" s="204"/>
      <c r="L104" s="205"/>
      <c r="M104" s="48"/>
    </row>
    <row r="105" spans="1:13" ht="39" customHeight="1" x14ac:dyDescent="0.3">
      <c r="A105" s="19"/>
      <c r="B105" s="29">
        <v>8</v>
      </c>
      <c r="C105" s="234" t="s">
        <v>504</v>
      </c>
      <c r="D105" s="235"/>
      <c r="E105" s="235"/>
      <c r="F105" s="235"/>
      <c r="G105" s="235"/>
      <c r="H105" s="236"/>
      <c r="I105" s="203" t="s">
        <v>494</v>
      </c>
      <c r="J105" s="204"/>
      <c r="K105" s="204"/>
      <c r="L105" s="205"/>
      <c r="M105" s="48"/>
    </row>
    <row r="106" spans="1:13" ht="39" customHeight="1" x14ac:dyDescent="0.3">
      <c r="A106" s="19"/>
      <c r="B106" s="29">
        <v>9</v>
      </c>
      <c r="C106" s="234" t="s">
        <v>504</v>
      </c>
      <c r="D106" s="235"/>
      <c r="E106" s="235"/>
      <c r="F106" s="235"/>
      <c r="G106" s="235"/>
      <c r="H106" s="236"/>
      <c r="I106" s="203" t="s">
        <v>495</v>
      </c>
      <c r="J106" s="204"/>
      <c r="K106" s="204"/>
      <c r="L106" s="205"/>
      <c r="M106" s="48"/>
    </row>
    <row r="107" spans="1:13" ht="29.45" customHeight="1" x14ac:dyDescent="0.3">
      <c r="A107" s="19"/>
      <c r="B107" s="29">
        <v>10</v>
      </c>
      <c r="C107" s="234" t="s">
        <v>504</v>
      </c>
      <c r="D107" s="235"/>
      <c r="E107" s="235"/>
      <c r="F107" s="235"/>
      <c r="G107" s="235"/>
      <c r="H107" s="236"/>
      <c r="I107" s="203" t="s">
        <v>496</v>
      </c>
      <c r="J107" s="204"/>
      <c r="K107" s="204"/>
      <c r="L107" s="205"/>
      <c r="M107" s="48"/>
    </row>
    <row r="108" spans="1:13" ht="16.5" customHeight="1" x14ac:dyDescent="0.3">
      <c r="A108" s="19"/>
      <c r="B108" s="29">
        <v>11</v>
      </c>
      <c r="C108" s="234" t="s">
        <v>504</v>
      </c>
      <c r="D108" s="235"/>
      <c r="E108" s="235"/>
      <c r="F108" s="235"/>
      <c r="G108" s="235"/>
      <c r="H108" s="236"/>
      <c r="I108" s="203" t="s">
        <v>497</v>
      </c>
      <c r="J108" s="204"/>
      <c r="K108" s="204"/>
      <c r="L108" s="205"/>
      <c r="M108" s="48"/>
    </row>
    <row r="109" spans="1:13" ht="30" customHeight="1" x14ac:dyDescent="0.3">
      <c r="A109" s="19"/>
      <c r="B109" s="29">
        <v>12</v>
      </c>
      <c r="C109" s="234" t="s">
        <v>504</v>
      </c>
      <c r="D109" s="235"/>
      <c r="E109" s="235"/>
      <c r="F109" s="235"/>
      <c r="G109" s="235"/>
      <c r="H109" s="236"/>
      <c r="I109" s="203" t="s">
        <v>498</v>
      </c>
      <c r="J109" s="204"/>
      <c r="K109" s="204"/>
      <c r="L109" s="205"/>
      <c r="M109" s="48"/>
    </row>
    <row r="110" spans="1:13" ht="21" customHeight="1" x14ac:dyDescent="0.3">
      <c r="A110" s="19"/>
      <c r="B110" s="29">
        <v>13</v>
      </c>
      <c r="C110" s="234" t="s">
        <v>504</v>
      </c>
      <c r="D110" s="235"/>
      <c r="E110" s="235"/>
      <c r="F110" s="235"/>
      <c r="G110" s="235"/>
      <c r="H110" s="236"/>
      <c r="I110" s="203" t="s">
        <v>499</v>
      </c>
      <c r="J110" s="204"/>
      <c r="K110" s="204"/>
      <c r="L110" s="205"/>
      <c r="M110" s="48"/>
    </row>
    <row r="111" spans="1:13" ht="27.95" customHeight="1" x14ac:dyDescent="0.3">
      <c r="A111" s="19"/>
      <c r="B111" s="29">
        <v>14</v>
      </c>
      <c r="C111" s="234" t="s">
        <v>504</v>
      </c>
      <c r="D111" s="235"/>
      <c r="E111" s="235"/>
      <c r="F111" s="235"/>
      <c r="G111" s="235"/>
      <c r="H111" s="236"/>
      <c r="I111" s="203" t="s">
        <v>500</v>
      </c>
      <c r="J111" s="204"/>
      <c r="K111" s="204"/>
      <c r="L111" s="205"/>
      <c r="M111" s="48"/>
    </row>
    <row r="112" spans="1:13" ht="26.1" customHeight="1" x14ac:dyDescent="0.3">
      <c r="A112" s="19"/>
      <c r="B112" s="29">
        <v>15</v>
      </c>
      <c r="C112" s="240" t="s">
        <v>910</v>
      </c>
      <c r="D112" s="241"/>
      <c r="E112" s="241"/>
      <c r="F112" s="241"/>
      <c r="G112" s="241"/>
      <c r="H112" s="242"/>
      <c r="I112" s="203" t="s">
        <v>479</v>
      </c>
      <c r="J112" s="204"/>
      <c r="K112" s="204"/>
      <c r="L112" s="205"/>
      <c r="M112" s="48"/>
    </row>
    <row r="113" spans="1:13" ht="24" customHeight="1" x14ac:dyDescent="0.3">
      <c r="A113" s="19"/>
      <c r="B113" s="29">
        <v>16</v>
      </c>
      <c r="C113" s="240" t="s">
        <v>445</v>
      </c>
      <c r="D113" s="241"/>
      <c r="E113" s="241"/>
      <c r="F113" s="241"/>
      <c r="G113" s="241"/>
      <c r="H113" s="242"/>
      <c r="I113" s="203" t="s">
        <v>503</v>
      </c>
      <c r="J113" s="204"/>
      <c r="K113" s="204"/>
      <c r="L113" s="205"/>
      <c r="M113" s="48"/>
    </row>
    <row r="114" spans="1:13" ht="37.5" customHeight="1" x14ac:dyDescent="0.3">
      <c r="A114" s="19"/>
      <c r="B114" s="29">
        <v>17</v>
      </c>
      <c r="C114" s="234" t="s">
        <v>455</v>
      </c>
      <c r="D114" s="235"/>
      <c r="E114" s="235"/>
      <c r="F114" s="235"/>
      <c r="G114" s="235"/>
      <c r="H114" s="236"/>
      <c r="I114" s="203" t="s">
        <v>159</v>
      </c>
      <c r="J114" s="204"/>
      <c r="K114" s="204"/>
      <c r="L114" s="205"/>
      <c r="M114" s="48"/>
    </row>
    <row r="115" spans="1:13" x14ac:dyDescent="0.3">
      <c r="A115" s="19"/>
      <c r="B115" s="52"/>
      <c r="C115" s="52"/>
      <c r="D115" s="52"/>
      <c r="E115" s="52"/>
      <c r="F115" s="7"/>
      <c r="G115" s="7"/>
      <c r="H115" s="52"/>
      <c r="I115" s="52"/>
      <c r="J115" s="52"/>
      <c r="K115" s="52"/>
      <c r="L115" s="52"/>
      <c r="M115" s="8"/>
    </row>
    <row r="116" spans="1:13" x14ac:dyDescent="0.3">
      <c r="A116" s="19">
        <v>10</v>
      </c>
      <c r="B116" s="249" t="s">
        <v>46</v>
      </c>
      <c r="C116" s="249"/>
      <c r="D116" s="249"/>
      <c r="E116" s="249"/>
      <c r="F116" s="7" t="s">
        <v>11</v>
      </c>
      <c r="G116" s="7"/>
      <c r="H116" s="52"/>
      <c r="I116" s="52"/>
      <c r="J116" s="52"/>
      <c r="K116" s="52"/>
      <c r="L116" s="52"/>
      <c r="M116" s="8"/>
    </row>
    <row r="117" spans="1:13" ht="30" customHeight="1" x14ac:dyDescent="0.3">
      <c r="A117" s="19"/>
      <c r="B117" s="78" t="s">
        <v>28</v>
      </c>
      <c r="C117" s="268" t="s">
        <v>32</v>
      </c>
      <c r="D117" s="269"/>
      <c r="E117" s="269"/>
      <c r="F117" s="269"/>
      <c r="G117" s="269"/>
      <c r="H117" s="269"/>
      <c r="I117" s="269"/>
      <c r="J117" s="269"/>
      <c r="K117" s="269"/>
      <c r="L117" s="270"/>
      <c r="M117" s="19"/>
    </row>
    <row r="118" spans="1:13" ht="14.45" customHeight="1" x14ac:dyDescent="0.3">
      <c r="A118" s="19"/>
      <c r="B118" s="29">
        <v>1</v>
      </c>
      <c r="C118" s="234" t="s">
        <v>596</v>
      </c>
      <c r="D118" s="235"/>
      <c r="E118" s="235"/>
      <c r="F118" s="235"/>
      <c r="G118" s="235"/>
      <c r="H118" s="235"/>
      <c r="I118" s="235"/>
      <c r="J118" s="235"/>
      <c r="K118" s="235"/>
      <c r="L118" s="236"/>
      <c r="M118" s="48"/>
    </row>
    <row r="119" spans="1:13" ht="17.100000000000001" customHeight="1" x14ac:dyDescent="0.3">
      <c r="A119" s="19"/>
      <c r="B119" s="29">
        <v>2</v>
      </c>
      <c r="C119" s="234" t="s">
        <v>597</v>
      </c>
      <c r="D119" s="235"/>
      <c r="E119" s="235"/>
      <c r="F119" s="235"/>
      <c r="G119" s="235"/>
      <c r="H119" s="235"/>
      <c r="I119" s="235"/>
      <c r="J119" s="235"/>
      <c r="K119" s="235"/>
      <c r="L119" s="236"/>
      <c r="M119" s="48"/>
    </row>
    <row r="120" spans="1:13" ht="17.45" customHeight="1" x14ac:dyDescent="0.3">
      <c r="A120" s="19"/>
      <c r="B120" s="29">
        <v>3</v>
      </c>
      <c r="C120" s="234" t="s">
        <v>598</v>
      </c>
      <c r="D120" s="235"/>
      <c r="E120" s="235"/>
      <c r="F120" s="235"/>
      <c r="G120" s="235"/>
      <c r="H120" s="235"/>
      <c r="I120" s="235"/>
      <c r="J120" s="235"/>
      <c r="K120" s="235"/>
      <c r="L120" s="236"/>
      <c r="M120" s="48"/>
    </row>
    <row r="121" spans="1:13" ht="20.45" customHeight="1" x14ac:dyDescent="0.3">
      <c r="A121" s="19"/>
      <c r="B121" s="29">
        <v>4</v>
      </c>
      <c r="C121" s="234" t="s">
        <v>599</v>
      </c>
      <c r="D121" s="235"/>
      <c r="E121" s="235"/>
      <c r="F121" s="235"/>
      <c r="G121" s="235"/>
      <c r="H121" s="235"/>
      <c r="I121" s="235"/>
      <c r="J121" s="235"/>
      <c r="K121" s="235"/>
      <c r="L121" s="236"/>
      <c r="M121" s="48"/>
    </row>
    <row r="122" spans="1:13" x14ac:dyDescent="0.3">
      <c r="A122" s="19"/>
      <c r="B122" s="52"/>
      <c r="C122" s="52"/>
      <c r="D122" s="52"/>
      <c r="E122" s="52"/>
      <c r="F122" s="7"/>
      <c r="G122" s="7"/>
      <c r="H122" s="52"/>
      <c r="I122" s="52"/>
      <c r="J122" s="52"/>
      <c r="K122" s="52"/>
      <c r="L122" s="52"/>
      <c r="M122" s="8"/>
    </row>
    <row r="123" spans="1:13" x14ac:dyDescent="0.3">
      <c r="A123" s="19">
        <v>11</v>
      </c>
      <c r="B123" s="52" t="s">
        <v>47</v>
      </c>
      <c r="C123" s="52"/>
      <c r="D123" s="52"/>
      <c r="E123" s="52"/>
      <c r="F123" s="7" t="s">
        <v>11</v>
      </c>
      <c r="G123" s="7"/>
      <c r="H123" s="52"/>
      <c r="I123" s="52"/>
      <c r="J123" s="52"/>
      <c r="K123" s="52"/>
      <c r="L123" s="52"/>
      <c r="M123" s="8"/>
    </row>
    <row r="124" spans="1:13" ht="30" customHeight="1" x14ac:dyDescent="0.3">
      <c r="A124" s="19"/>
      <c r="B124" s="78" t="s">
        <v>28</v>
      </c>
      <c r="C124" s="268" t="s">
        <v>32</v>
      </c>
      <c r="D124" s="269"/>
      <c r="E124" s="269"/>
      <c r="F124" s="269"/>
      <c r="G124" s="269"/>
      <c r="H124" s="269"/>
      <c r="I124" s="269"/>
      <c r="J124" s="269"/>
      <c r="K124" s="269"/>
      <c r="L124" s="270"/>
      <c r="M124" s="19"/>
    </row>
    <row r="125" spans="1:13" x14ac:dyDescent="0.3">
      <c r="A125" s="19"/>
      <c r="B125" s="29">
        <v>1</v>
      </c>
      <c r="C125" s="234" t="s">
        <v>231</v>
      </c>
      <c r="D125" s="235"/>
      <c r="E125" s="235"/>
      <c r="F125" s="235"/>
      <c r="G125" s="235"/>
      <c r="H125" s="235"/>
      <c r="I125" s="235"/>
      <c r="J125" s="235"/>
      <c r="K125" s="235"/>
      <c r="L125" s="236"/>
      <c r="M125" s="48"/>
    </row>
    <row r="126" spans="1:13" x14ac:dyDescent="0.3">
      <c r="A126" s="19"/>
      <c r="B126" s="29">
        <v>2</v>
      </c>
      <c r="C126" s="234" t="s">
        <v>232</v>
      </c>
      <c r="D126" s="235"/>
      <c r="E126" s="235"/>
      <c r="F126" s="235"/>
      <c r="G126" s="235"/>
      <c r="H126" s="235"/>
      <c r="I126" s="235"/>
      <c r="J126" s="235"/>
      <c r="K126" s="235"/>
      <c r="L126" s="236"/>
      <c r="M126" s="48"/>
    </row>
    <row r="127" spans="1:13" x14ac:dyDescent="0.3">
      <c r="A127" s="19"/>
      <c r="B127" s="29">
        <v>3</v>
      </c>
      <c r="C127" s="234" t="s">
        <v>233</v>
      </c>
      <c r="D127" s="235"/>
      <c r="E127" s="235"/>
      <c r="F127" s="235"/>
      <c r="G127" s="235"/>
      <c r="H127" s="235"/>
      <c r="I127" s="235"/>
      <c r="J127" s="235"/>
      <c r="K127" s="235"/>
      <c r="L127" s="236"/>
      <c r="M127" s="48"/>
    </row>
    <row r="128" spans="1:13" x14ac:dyDescent="0.3">
      <c r="A128" s="19"/>
      <c r="B128" s="29">
        <v>4</v>
      </c>
      <c r="C128" s="234" t="s">
        <v>234</v>
      </c>
      <c r="D128" s="235"/>
      <c r="E128" s="235"/>
      <c r="F128" s="235"/>
      <c r="G128" s="235"/>
      <c r="H128" s="235"/>
      <c r="I128" s="235"/>
      <c r="J128" s="235"/>
      <c r="K128" s="235"/>
      <c r="L128" s="236"/>
      <c r="M128" s="48"/>
    </row>
    <row r="129" spans="1:13" x14ac:dyDescent="0.3">
      <c r="A129" s="19"/>
      <c r="B129" s="29">
        <v>5</v>
      </c>
      <c r="C129" s="234" t="s">
        <v>235</v>
      </c>
      <c r="D129" s="235"/>
      <c r="E129" s="235"/>
      <c r="F129" s="235"/>
      <c r="G129" s="235"/>
      <c r="H129" s="235"/>
      <c r="I129" s="235"/>
      <c r="J129" s="235"/>
      <c r="K129" s="235"/>
      <c r="L129" s="236"/>
      <c r="M129" s="48"/>
    </row>
    <row r="130" spans="1:13" x14ac:dyDescent="0.3">
      <c r="A130" s="19"/>
      <c r="B130" s="29">
        <v>6</v>
      </c>
      <c r="C130" s="234" t="s">
        <v>236</v>
      </c>
      <c r="D130" s="235"/>
      <c r="E130" s="235"/>
      <c r="F130" s="235"/>
      <c r="G130" s="235"/>
      <c r="H130" s="235"/>
      <c r="I130" s="235"/>
      <c r="J130" s="235"/>
      <c r="K130" s="235"/>
      <c r="L130" s="236"/>
      <c r="M130" s="48"/>
    </row>
    <row r="131" spans="1:13" x14ac:dyDescent="0.3">
      <c r="A131" s="19"/>
      <c r="B131" s="52"/>
      <c r="C131" s="52"/>
      <c r="D131" s="52"/>
      <c r="E131" s="52"/>
      <c r="F131" s="7"/>
      <c r="G131" s="7"/>
      <c r="H131" s="52"/>
      <c r="I131" s="52"/>
      <c r="J131" s="52"/>
      <c r="K131" s="52"/>
      <c r="L131" s="52"/>
      <c r="M131" s="8"/>
    </row>
    <row r="132" spans="1:13" x14ac:dyDescent="0.3">
      <c r="A132" s="19">
        <v>12</v>
      </c>
      <c r="B132" s="249" t="s">
        <v>48</v>
      </c>
      <c r="C132" s="249"/>
      <c r="D132" s="249"/>
      <c r="E132" s="249"/>
      <c r="F132" s="7" t="s">
        <v>11</v>
      </c>
      <c r="G132" s="7"/>
      <c r="H132" s="52"/>
      <c r="I132" s="52"/>
      <c r="J132" s="52"/>
      <c r="K132" s="52"/>
      <c r="L132" s="52"/>
      <c r="M132" s="8"/>
    </row>
    <row r="133" spans="1:13" x14ac:dyDescent="0.3">
      <c r="A133" s="19"/>
      <c r="B133" s="271" t="s">
        <v>28</v>
      </c>
      <c r="C133" s="272" t="s">
        <v>6</v>
      </c>
      <c r="D133" s="273"/>
      <c r="E133" s="274"/>
      <c r="F133" s="271" t="s">
        <v>49</v>
      </c>
      <c r="G133" s="271"/>
      <c r="H133" s="271"/>
      <c r="I133" s="271"/>
      <c r="J133" s="271"/>
      <c r="K133" s="271" t="s">
        <v>50</v>
      </c>
      <c r="L133" s="271"/>
      <c r="M133" s="19"/>
    </row>
    <row r="134" spans="1:13" x14ac:dyDescent="0.3">
      <c r="A134" s="19"/>
      <c r="B134" s="271"/>
      <c r="C134" s="275"/>
      <c r="D134" s="276"/>
      <c r="E134" s="277"/>
      <c r="F134" s="271"/>
      <c r="G134" s="271"/>
      <c r="H134" s="271"/>
      <c r="I134" s="271"/>
      <c r="J134" s="271"/>
      <c r="K134" s="271"/>
      <c r="L134" s="271"/>
      <c r="M134" s="19"/>
    </row>
    <row r="135" spans="1:13" ht="15.95" customHeight="1" x14ac:dyDescent="0.3">
      <c r="A135" s="19"/>
      <c r="B135" s="29">
        <v>1</v>
      </c>
      <c r="C135" s="237" t="s">
        <v>169</v>
      </c>
      <c r="D135" s="238"/>
      <c r="E135" s="239"/>
      <c r="F135" s="253" t="s">
        <v>925</v>
      </c>
      <c r="G135" s="253"/>
      <c r="H135" s="253"/>
      <c r="I135" s="253"/>
      <c r="J135" s="253"/>
      <c r="K135" s="203" t="s">
        <v>209</v>
      </c>
      <c r="L135" s="205"/>
      <c r="M135" s="22"/>
    </row>
    <row r="136" spans="1:13" ht="15.95" customHeight="1" x14ac:dyDescent="0.3">
      <c r="A136" s="19"/>
      <c r="B136" s="29">
        <v>2</v>
      </c>
      <c r="C136" s="240" t="s">
        <v>206</v>
      </c>
      <c r="D136" s="241"/>
      <c r="E136" s="242"/>
      <c r="F136" s="253" t="s">
        <v>925</v>
      </c>
      <c r="G136" s="253"/>
      <c r="H136" s="253"/>
      <c r="I136" s="253"/>
      <c r="J136" s="253"/>
      <c r="K136" s="203" t="s">
        <v>209</v>
      </c>
      <c r="L136" s="205"/>
      <c r="M136" s="28"/>
    </row>
    <row r="137" spans="1:13" ht="30.95" customHeight="1" x14ac:dyDescent="0.3">
      <c r="A137" s="19"/>
      <c r="B137" s="30">
        <v>3</v>
      </c>
      <c r="C137" s="56" t="s">
        <v>207</v>
      </c>
      <c r="D137" s="57"/>
      <c r="E137" s="58"/>
      <c r="F137" s="253" t="s">
        <v>925</v>
      </c>
      <c r="G137" s="253"/>
      <c r="H137" s="253"/>
      <c r="I137" s="253"/>
      <c r="J137" s="253"/>
      <c r="K137" s="203" t="s">
        <v>239</v>
      </c>
      <c r="L137" s="205"/>
      <c r="M137" s="28"/>
    </row>
    <row r="138" spans="1:13" ht="15.95" customHeight="1" x14ac:dyDescent="0.3">
      <c r="A138" s="19"/>
      <c r="B138" s="29">
        <v>4</v>
      </c>
      <c r="C138" s="240" t="s">
        <v>26</v>
      </c>
      <c r="D138" s="241"/>
      <c r="E138" s="242"/>
      <c r="F138" s="253" t="s">
        <v>925</v>
      </c>
      <c r="G138" s="253"/>
      <c r="H138" s="253"/>
      <c r="I138" s="253"/>
      <c r="J138" s="253"/>
      <c r="K138" s="203" t="s">
        <v>212</v>
      </c>
      <c r="L138" s="205"/>
      <c r="M138" s="28"/>
    </row>
    <row r="139" spans="1:13" ht="15.95" customHeight="1" x14ac:dyDescent="0.3">
      <c r="A139" s="19"/>
      <c r="B139" s="171"/>
      <c r="C139" s="172"/>
      <c r="D139" s="172"/>
      <c r="E139" s="172"/>
      <c r="F139" s="173"/>
      <c r="G139" s="173"/>
      <c r="H139" s="173"/>
      <c r="I139" s="173"/>
      <c r="J139" s="173"/>
      <c r="K139" s="174"/>
      <c r="L139" s="174"/>
      <c r="M139" s="28"/>
    </row>
    <row r="140" spans="1:13" x14ac:dyDescent="0.3">
      <c r="A140" s="19">
        <v>13</v>
      </c>
      <c r="B140" s="249" t="s">
        <v>51</v>
      </c>
      <c r="C140" s="249"/>
      <c r="D140" s="249"/>
      <c r="E140" s="249"/>
      <c r="F140" s="249"/>
      <c r="G140" s="7"/>
      <c r="H140" s="52"/>
      <c r="I140" s="52"/>
      <c r="J140" s="52"/>
      <c r="K140" s="52"/>
      <c r="L140" s="52"/>
      <c r="M140" s="8"/>
    </row>
    <row r="141" spans="1:13" ht="30.75" customHeight="1" x14ac:dyDescent="0.3">
      <c r="A141" s="19"/>
      <c r="B141" s="79" t="s">
        <v>28</v>
      </c>
      <c r="C141" s="268" t="s">
        <v>52</v>
      </c>
      <c r="D141" s="269"/>
      <c r="E141" s="269"/>
      <c r="F141" s="269"/>
      <c r="G141" s="269"/>
      <c r="H141" s="270"/>
      <c r="I141" s="268" t="s">
        <v>53</v>
      </c>
      <c r="J141" s="269"/>
      <c r="K141" s="269"/>
      <c r="L141" s="269"/>
      <c r="M141" s="19"/>
    </row>
    <row r="142" spans="1:13" x14ac:dyDescent="0.3">
      <c r="A142" s="19"/>
      <c r="B142" s="29" t="s">
        <v>1</v>
      </c>
      <c r="C142" s="57" t="s">
        <v>73</v>
      </c>
      <c r="D142" s="57"/>
      <c r="E142" s="72"/>
      <c r="F142" s="57"/>
      <c r="G142" s="57"/>
      <c r="H142" s="72"/>
      <c r="I142" s="56" t="s">
        <v>74</v>
      </c>
      <c r="J142" s="57"/>
      <c r="K142" s="57"/>
      <c r="L142" s="58"/>
      <c r="M142" s="52"/>
    </row>
    <row r="143" spans="1:13" x14ac:dyDescent="0.3">
      <c r="A143" s="19"/>
      <c r="B143" s="29">
        <v>2</v>
      </c>
      <c r="C143" s="57" t="s">
        <v>75</v>
      </c>
      <c r="D143" s="57"/>
      <c r="E143" s="72"/>
      <c r="F143" s="57"/>
      <c r="G143" s="57"/>
      <c r="H143" s="72"/>
      <c r="I143" s="41" t="s">
        <v>82</v>
      </c>
      <c r="J143" s="42"/>
      <c r="K143" s="42"/>
      <c r="L143" s="43"/>
      <c r="M143" s="7"/>
    </row>
    <row r="144" spans="1:13" x14ac:dyDescent="0.3">
      <c r="A144" s="19"/>
      <c r="B144" s="29">
        <v>3</v>
      </c>
      <c r="C144" s="57" t="s">
        <v>76</v>
      </c>
      <c r="D144" s="57"/>
      <c r="E144" s="72"/>
      <c r="F144" s="57"/>
      <c r="G144" s="57"/>
      <c r="H144" s="72"/>
      <c r="I144" s="41" t="s">
        <v>83</v>
      </c>
      <c r="J144" s="42"/>
      <c r="K144" s="42"/>
      <c r="L144" s="43"/>
      <c r="M144" s="7"/>
    </row>
    <row r="145" spans="1:13" x14ac:dyDescent="0.3">
      <c r="A145" s="19"/>
      <c r="B145" s="29">
        <v>4</v>
      </c>
      <c r="C145" s="42" t="s">
        <v>77</v>
      </c>
      <c r="D145" s="42"/>
      <c r="E145" s="72"/>
      <c r="F145" s="42"/>
      <c r="G145" s="42"/>
      <c r="H145" s="72"/>
      <c r="I145" s="41" t="s">
        <v>84</v>
      </c>
      <c r="J145" s="42"/>
      <c r="K145" s="42"/>
      <c r="L145" s="43"/>
      <c r="M145" s="7"/>
    </row>
    <row r="146" spans="1:13" x14ac:dyDescent="0.3">
      <c r="A146" s="19"/>
      <c r="B146" s="29">
        <v>5</v>
      </c>
      <c r="C146" s="42" t="s">
        <v>78</v>
      </c>
      <c r="D146" s="42"/>
      <c r="E146" s="72"/>
      <c r="F146" s="42"/>
      <c r="G146" s="42"/>
      <c r="H146" s="72"/>
      <c r="I146" s="41" t="s">
        <v>85</v>
      </c>
      <c r="J146" s="42"/>
      <c r="K146" s="42"/>
      <c r="L146" s="43"/>
      <c r="M146" s="7"/>
    </row>
    <row r="147" spans="1:13" x14ac:dyDescent="0.3">
      <c r="A147" s="19"/>
      <c r="B147" s="29">
        <v>6</v>
      </c>
      <c r="C147" s="42" t="s">
        <v>79</v>
      </c>
      <c r="D147" s="42"/>
      <c r="E147" s="72"/>
      <c r="F147" s="42"/>
      <c r="G147" s="42"/>
      <c r="H147" s="72"/>
      <c r="I147" s="41" t="s">
        <v>86</v>
      </c>
      <c r="J147" s="42"/>
      <c r="K147" s="42"/>
      <c r="L147" s="43"/>
      <c r="M147" s="7"/>
    </row>
    <row r="148" spans="1:13" x14ac:dyDescent="0.3">
      <c r="A148" s="19"/>
      <c r="B148" s="29">
        <v>7</v>
      </c>
      <c r="C148" s="42" t="s">
        <v>80</v>
      </c>
      <c r="D148" s="42"/>
      <c r="E148" s="72"/>
      <c r="F148" s="42"/>
      <c r="G148" s="42"/>
      <c r="H148" s="72"/>
      <c r="I148" s="41" t="s">
        <v>87</v>
      </c>
      <c r="J148" s="42"/>
      <c r="K148" s="42"/>
      <c r="L148" s="43"/>
      <c r="M148" s="7"/>
    </row>
    <row r="149" spans="1:13" x14ac:dyDescent="0.3">
      <c r="A149" s="19"/>
      <c r="B149" s="29">
        <v>8</v>
      </c>
      <c r="C149" s="57" t="s">
        <v>81</v>
      </c>
      <c r="D149" s="57"/>
      <c r="E149" s="72"/>
      <c r="F149" s="57"/>
      <c r="G149" s="57"/>
      <c r="H149" s="72"/>
      <c r="I149" s="56" t="s">
        <v>88</v>
      </c>
      <c r="J149" s="57"/>
      <c r="K149" s="57"/>
      <c r="L149" s="58"/>
      <c r="M149" s="52"/>
    </row>
    <row r="150" spans="1:13" x14ac:dyDescent="0.3">
      <c r="A150" s="19"/>
      <c r="B150" s="52"/>
      <c r="C150" s="52"/>
      <c r="D150" s="52"/>
      <c r="E150" s="52"/>
      <c r="F150" s="7"/>
      <c r="G150" s="7"/>
      <c r="H150" s="52"/>
      <c r="I150" s="52"/>
      <c r="J150" s="52"/>
      <c r="K150" s="52"/>
      <c r="L150" s="52"/>
      <c r="M150" s="8"/>
    </row>
    <row r="151" spans="1:13" x14ac:dyDescent="0.3">
      <c r="A151" s="19">
        <v>14</v>
      </c>
      <c r="B151" s="249" t="s">
        <v>54</v>
      </c>
      <c r="C151" s="249"/>
      <c r="D151" s="249"/>
      <c r="E151" s="249"/>
      <c r="F151" s="7"/>
      <c r="G151" s="7"/>
      <c r="H151" s="52"/>
      <c r="I151" s="52"/>
      <c r="J151" s="52"/>
      <c r="K151" s="52"/>
      <c r="L151" s="52"/>
      <c r="M151" s="8"/>
    </row>
    <row r="152" spans="1:13" x14ac:dyDescent="0.3">
      <c r="A152" s="19"/>
      <c r="B152" s="271" t="s">
        <v>28</v>
      </c>
      <c r="C152" s="268" t="s">
        <v>55</v>
      </c>
      <c r="D152" s="269"/>
      <c r="E152" s="269"/>
      <c r="F152" s="269"/>
      <c r="G152" s="269"/>
      <c r="H152" s="269"/>
      <c r="I152" s="268" t="s">
        <v>56</v>
      </c>
      <c r="J152" s="269"/>
      <c r="K152" s="269"/>
      <c r="L152" s="270"/>
      <c r="M152" s="19"/>
    </row>
    <row r="153" spans="1:13" x14ac:dyDescent="0.3">
      <c r="A153" s="19"/>
      <c r="B153" s="271"/>
      <c r="C153" s="268"/>
      <c r="D153" s="269"/>
      <c r="E153" s="269"/>
      <c r="F153" s="269"/>
      <c r="G153" s="269"/>
      <c r="H153" s="269"/>
      <c r="I153" s="268"/>
      <c r="J153" s="269"/>
      <c r="K153" s="269"/>
      <c r="L153" s="270"/>
      <c r="M153" s="19"/>
    </row>
    <row r="154" spans="1:13" x14ac:dyDescent="0.3">
      <c r="A154" s="19"/>
      <c r="B154" s="29" t="s">
        <v>1</v>
      </c>
      <c r="C154" s="237" t="s">
        <v>428</v>
      </c>
      <c r="D154" s="238"/>
      <c r="E154" s="238"/>
      <c r="F154" s="238"/>
      <c r="G154" s="238"/>
      <c r="H154" s="239"/>
      <c r="I154" s="41"/>
      <c r="J154" s="73"/>
      <c r="K154" s="73"/>
      <c r="L154" s="74"/>
      <c r="M154" s="48"/>
    </row>
    <row r="155" spans="1:13" x14ac:dyDescent="0.3">
      <c r="A155" s="19"/>
      <c r="B155" s="9"/>
      <c r="C155" s="7"/>
      <c r="D155" s="7"/>
      <c r="E155" s="7"/>
      <c r="F155" s="7"/>
      <c r="G155" s="7"/>
      <c r="H155" s="7"/>
      <c r="I155" s="7"/>
      <c r="J155" s="19"/>
      <c r="K155" s="19"/>
      <c r="L155" s="19"/>
      <c r="M155" s="48"/>
    </row>
    <row r="156" spans="1:13" x14ac:dyDescent="0.3">
      <c r="A156" s="19">
        <v>15</v>
      </c>
      <c r="B156" s="52" t="s">
        <v>57</v>
      </c>
      <c r="C156" s="52"/>
      <c r="D156" s="52"/>
      <c r="E156" s="52"/>
      <c r="F156" s="7"/>
      <c r="G156" s="7"/>
      <c r="H156" s="52"/>
      <c r="I156" s="52"/>
      <c r="J156" s="52"/>
      <c r="K156" s="52"/>
      <c r="L156" s="52"/>
      <c r="M156" s="52"/>
    </row>
    <row r="157" spans="1:13" x14ac:dyDescent="0.3">
      <c r="A157" s="19"/>
      <c r="B157" s="64" t="s">
        <v>14</v>
      </c>
      <c r="C157" s="52" t="s">
        <v>142</v>
      </c>
      <c r="D157" s="52"/>
      <c r="E157" s="45"/>
      <c r="F157" s="7"/>
      <c r="H157" s="45"/>
      <c r="I157" s="52"/>
      <c r="J157" s="52"/>
      <c r="K157" s="52"/>
      <c r="L157" s="52"/>
      <c r="M157" s="52"/>
    </row>
    <row r="158" spans="1:13" x14ac:dyDescent="0.3">
      <c r="A158" s="19"/>
      <c r="B158" s="64"/>
      <c r="C158" s="7" t="s">
        <v>64</v>
      </c>
      <c r="D158" s="52" t="s">
        <v>240</v>
      </c>
      <c r="E158" s="7"/>
      <c r="G158" s="45"/>
      <c r="H158" s="52"/>
      <c r="I158" s="52"/>
      <c r="J158" s="52"/>
      <c r="K158" s="45"/>
      <c r="L158" s="52"/>
      <c r="M158" s="52"/>
    </row>
    <row r="159" spans="1:13" x14ac:dyDescent="0.3">
      <c r="A159" s="19"/>
      <c r="B159" s="64"/>
      <c r="C159" s="7" t="s">
        <v>64</v>
      </c>
      <c r="D159" s="52" t="s">
        <v>241</v>
      </c>
      <c r="E159" s="7"/>
      <c r="G159" s="45"/>
      <c r="H159" s="52"/>
      <c r="I159" s="52"/>
      <c r="J159" s="52"/>
      <c r="K159" s="45"/>
      <c r="L159" s="52"/>
      <c r="M159" s="52"/>
    </row>
    <row r="160" spans="1:13" x14ac:dyDescent="0.3">
      <c r="A160" s="19"/>
      <c r="B160" s="64"/>
      <c r="C160" s="7" t="s">
        <v>64</v>
      </c>
      <c r="D160" s="52" t="s">
        <v>242</v>
      </c>
      <c r="E160" s="7"/>
      <c r="G160" s="45"/>
      <c r="H160" s="52"/>
      <c r="I160" s="52"/>
      <c r="J160" s="52"/>
      <c r="K160" s="45"/>
      <c r="L160" s="52"/>
      <c r="M160" s="52"/>
    </row>
    <row r="161" spans="1:13" x14ac:dyDescent="0.3">
      <c r="A161" s="19"/>
      <c r="B161" s="64"/>
      <c r="C161" s="7" t="s">
        <v>64</v>
      </c>
      <c r="D161" s="52" t="s">
        <v>243</v>
      </c>
      <c r="E161" s="7"/>
      <c r="G161" s="45"/>
      <c r="H161" s="52"/>
      <c r="I161" s="52"/>
      <c r="J161" s="52"/>
      <c r="K161" s="45"/>
      <c r="L161" s="52"/>
      <c r="M161" s="52"/>
    </row>
    <row r="162" spans="1:13" ht="5.45" customHeight="1" x14ac:dyDescent="0.3">
      <c r="A162" s="19"/>
      <c r="B162" s="64"/>
      <c r="C162" s="7"/>
      <c r="D162" s="7"/>
      <c r="E162" s="52"/>
      <c r="F162" s="7"/>
      <c r="G162" s="7"/>
      <c r="H162" s="18"/>
      <c r="I162" s="18"/>
      <c r="J162" s="18"/>
      <c r="K162" s="18"/>
      <c r="L162" s="18"/>
      <c r="M162" s="18"/>
    </row>
    <row r="163" spans="1:13" x14ac:dyDescent="0.3">
      <c r="A163" s="19"/>
      <c r="B163" s="64" t="s">
        <v>15</v>
      </c>
      <c r="C163" s="52" t="s">
        <v>143</v>
      </c>
      <c r="D163" s="52"/>
      <c r="E163" s="45"/>
      <c r="F163" s="7"/>
      <c r="G163" s="7"/>
      <c r="H163" s="45"/>
      <c r="I163" s="52"/>
      <c r="J163" s="52"/>
      <c r="K163" s="52"/>
      <c r="L163" s="52"/>
      <c r="M163" s="52"/>
    </row>
    <row r="164" spans="1:13" x14ac:dyDescent="0.3">
      <c r="A164" s="19"/>
      <c r="B164" s="64"/>
      <c r="C164" s="64" t="s">
        <v>117</v>
      </c>
      <c r="D164" s="19" t="s">
        <v>121</v>
      </c>
      <c r="E164" s="52" t="s">
        <v>120</v>
      </c>
      <c r="F164" s="7"/>
      <c r="G164" s="7"/>
      <c r="H164" s="45"/>
      <c r="I164" s="52"/>
      <c r="J164" s="52"/>
      <c r="K164" s="52"/>
      <c r="L164" s="52"/>
      <c r="M164" s="52"/>
    </row>
    <row r="165" spans="1:13" x14ac:dyDescent="0.3">
      <c r="A165" s="19"/>
      <c r="B165" s="64"/>
      <c r="C165" s="64" t="s">
        <v>118</v>
      </c>
      <c r="D165" s="19" t="s">
        <v>270</v>
      </c>
      <c r="E165" s="52" t="s">
        <v>271</v>
      </c>
      <c r="F165" s="7"/>
      <c r="G165" s="7"/>
      <c r="H165" s="45"/>
      <c r="I165" s="52"/>
      <c r="J165" s="52"/>
      <c r="K165" s="52"/>
      <c r="L165" s="52"/>
      <c r="M165" s="52"/>
    </row>
    <row r="166" spans="1:13" x14ac:dyDescent="0.3">
      <c r="A166" s="19"/>
      <c r="B166" s="64"/>
      <c r="C166" s="64" t="s">
        <v>119</v>
      </c>
      <c r="D166" s="19" t="s">
        <v>123</v>
      </c>
      <c r="E166" s="52" t="s">
        <v>272</v>
      </c>
      <c r="F166" s="7"/>
      <c r="G166" s="7"/>
      <c r="H166" s="52"/>
      <c r="I166" s="52"/>
      <c r="J166" s="52"/>
      <c r="K166" s="52"/>
      <c r="L166" s="52"/>
      <c r="M166" s="52"/>
    </row>
    <row r="167" spans="1:13" x14ac:dyDescent="0.3">
      <c r="A167" s="19"/>
      <c r="B167" s="64"/>
      <c r="C167" s="64" t="s">
        <v>126</v>
      </c>
      <c r="D167" s="19" t="s">
        <v>125</v>
      </c>
      <c r="E167" s="52" t="s">
        <v>273</v>
      </c>
      <c r="F167" s="7"/>
      <c r="G167" s="7"/>
      <c r="H167" s="52"/>
      <c r="I167" s="52"/>
      <c r="J167" s="52"/>
      <c r="K167" s="52"/>
      <c r="L167" s="52"/>
      <c r="M167" s="52"/>
    </row>
    <row r="168" spans="1:13" ht="6" customHeight="1" x14ac:dyDescent="0.3">
      <c r="A168" s="19"/>
      <c r="B168" s="64"/>
      <c r="C168" s="64"/>
      <c r="D168" s="64"/>
      <c r="E168" s="52"/>
      <c r="F168" s="7"/>
      <c r="G168" s="7"/>
      <c r="H168" s="52"/>
      <c r="I168" s="52"/>
      <c r="J168" s="52"/>
      <c r="K168" s="52"/>
      <c r="L168" s="52"/>
      <c r="M168" s="52"/>
    </row>
    <row r="169" spans="1:13" ht="15" customHeight="1" x14ac:dyDescent="0.3">
      <c r="A169" s="19"/>
      <c r="B169" s="64" t="s">
        <v>16</v>
      </c>
      <c r="C169" s="52" t="s">
        <v>144</v>
      </c>
      <c r="D169" s="52"/>
      <c r="E169" s="45"/>
      <c r="F169" s="7"/>
      <c r="H169" s="45"/>
      <c r="I169" s="45"/>
      <c r="J169" s="65"/>
      <c r="K169" s="65"/>
      <c r="L169" s="65"/>
      <c r="M169" s="65"/>
    </row>
    <row r="170" spans="1:13" ht="29.25" customHeight="1" x14ac:dyDescent="0.3">
      <c r="A170" s="19"/>
      <c r="B170" s="64"/>
      <c r="C170" s="12" t="s">
        <v>117</v>
      </c>
      <c r="D170" s="22" t="s">
        <v>94</v>
      </c>
      <c r="E170" s="206" t="s">
        <v>95</v>
      </c>
      <c r="F170" s="206"/>
      <c r="G170" s="206"/>
      <c r="H170" s="206"/>
      <c r="I170" s="206"/>
      <c r="J170" s="206"/>
      <c r="K170" s="206"/>
      <c r="L170" s="206"/>
      <c r="M170" s="13"/>
    </row>
    <row r="171" spans="1:13" ht="32.25" customHeight="1" x14ac:dyDescent="0.3">
      <c r="A171" s="19"/>
      <c r="B171" s="64"/>
      <c r="C171" s="12" t="s">
        <v>118</v>
      </c>
      <c r="D171" s="22" t="s">
        <v>96</v>
      </c>
      <c r="E171" s="206" t="s">
        <v>97</v>
      </c>
      <c r="F171" s="206"/>
      <c r="G171" s="206"/>
      <c r="H171" s="206"/>
      <c r="I171" s="206"/>
      <c r="J171" s="206"/>
      <c r="K171" s="206"/>
      <c r="L171" s="206"/>
      <c r="M171" s="13"/>
    </row>
    <row r="172" spans="1:13" ht="38.25" customHeight="1" x14ac:dyDescent="0.3">
      <c r="A172" s="19"/>
      <c r="B172" s="64"/>
      <c r="C172" s="12" t="s">
        <v>119</v>
      </c>
      <c r="D172" s="22" t="s">
        <v>98</v>
      </c>
      <c r="E172" s="206" t="s">
        <v>140</v>
      </c>
      <c r="F172" s="206"/>
      <c r="G172" s="206"/>
      <c r="H172" s="206"/>
      <c r="I172" s="206"/>
      <c r="J172" s="206"/>
      <c r="K172" s="206"/>
      <c r="L172" s="206"/>
      <c r="M172" s="13"/>
    </row>
    <row r="173" spans="1:13" ht="6.95" customHeight="1" x14ac:dyDescent="0.3">
      <c r="A173" s="19"/>
      <c r="B173" s="64"/>
      <c r="C173" s="7"/>
      <c r="D173" s="36"/>
      <c r="E173" s="18"/>
      <c r="F173" s="18"/>
      <c r="G173" s="18"/>
      <c r="H173" s="18"/>
      <c r="I173" s="18"/>
      <c r="J173" s="18"/>
      <c r="K173" s="18"/>
      <c r="L173" s="18"/>
      <c r="M173" s="18"/>
    </row>
    <row r="174" spans="1:13" x14ac:dyDescent="0.3">
      <c r="A174" s="19"/>
      <c r="B174" s="64" t="s">
        <v>17</v>
      </c>
      <c r="C174" s="52" t="s">
        <v>145</v>
      </c>
      <c r="D174" s="64"/>
      <c r="E174" s="45"/>
      <c r="F174" s="19"/>
      <c r="H174" s="45"/>
      <c r="I174" s="52"/>
      <c r="J174" s="52"/>
      <c r="K174" s="52"/>
      <c r="L174" s="52"/>
      <c r="M174" s="52"/>
    </row>
    <row r="175" spans="1:13" x14ac:dyDescent="0.3">
      <c r="A175" s="19"/>
      <c r="B175" s="64"/>
      <c r="C175" s="7" t="s">
        <v>117</v>
      </c>
      <c r="D175" s="52" t="s">
        <v>274</v>
      </c>
      <c r="E175" s="52"/>
      <c r="F175" s="19"/>
      <c r="H175" s="45"/>
      <c r="I175" s="52"/>
      <c r="J175" s="52"/>
      <c r="K175" s="52"/>
      <c r="L175" s="52"/>
      <c r="M175" s="52"/>
    </row>
    <row r="176" spans="1:13" x14ac:dyDescent="0.3">
      <c r="A176" s="19"/>
      <c r="B176" s="64"/>
      <c r="C176" s="7" t="s">
        <v>118</v>
      </c>
      <c r="D176" s="52" t="s">
        <v>275</v>
      </c>
      <c r="E176" s="52"/>
      <c r="F176" s="19"/>
      <c r="H176" s="45"/>
      <c r="I176" s="52"/>
      <c r="J176" s="52"/>
      <c r="K176" s="52"/>
      <c r="L176" s="52"/>
      <c r="M176" s="52"/>
    </row>
    <row r="177" spans="1:13" x14ac:dyDescent="0.3">
      <c r="A177" s="19"/>
      <c r="B177" s="64"/>
      <c r="C177" s="7" t="s">
        <v>119</v>
      </c>
      <c r="D177" s="52" t="s">
        <v>250</v>
      </c>
      <c r="E177" s="52"/>
      <c r="F177" s="19"/>
      <c r="G177" s="7"/>
      <c r="H177" s="52"/>
      <c r="I177" s="52"/>
      <c r="J177" s="52"/>
      <c r="K177" s="52"/>
      <c r="L177" s="52"/>
      <c r="M177" s="52"/>
    </row>
    <row r="178" spans="1:13" ht="6" customHeight="1" x14ac:dyDescent="0.3">
      <c r="A178" s="19"/>
      <c r="B178" s="64"/>
      <c r="C178" s="7"/>
      <c r="D178" s="52"/>
      <c r="E178" s="52"/>
      <c r="F178" s="19"/>
      <c r="G178" s="7"/>
      <c r="H178" s="52"/>
      <c r="I178" s="52"/>
      <c r="J178" s="52"/>
      <c r="K178" s="52"/>
      <c r="L178" s="52"/>
      <c r="M178" s="52"/>
    </row>
    <row r="179" spans="1:13" x14ac:dyDescent="0.3">
      <c r="A179" s="19"/>
      <c r="B179" s="64" t="s">
        <v>18</v>
      </c>
      <c r="C179" s="52" t="s">
        <v>146</v>
      </c>
      <c r="D179" s="64"/>
      <c r="E179" s="45"/>
      <c r="F179" s="19"/>
      <c r="H179" s="45"/>
      <c r="I179" s="52"/>
      <c r="J179" s="52"/>
      <c r="K179" s="52"/>
      <c r="L179" s="52"/>
      <c r="M179" s="52"/>
    </row>
    <row r="180" spans="1:13" x14ac:dyDescent="0.3">
      <c r="A180" s="19"/>
      <c r="B180" s="64"/>
      <c r="C180" s="7" t="s">
        <v>64</v>
      </c>
      <c r="D180" s="52" t="s">
        <v>104</v>
      </c>
      <c r="E180" s="52"/>
      <c r="F180" s="19"/>
      <c r="H180" s="45"/>
      <c r="I180" s="52"/>
      <c r="J180" s="52"/>
      <c r="K180" s="52"/>
      <c r="L180" s="52"/>
      <c r="M180" s="52"/>
    </row>
    <row r="181" spans="1:13" x14ac:dyDescent="0.3">
      <c r="A181" s="19"/>
      <c r="B181" s="64"/>
      <c r="C181" s="7" t="s">
        <v>64</v>
      </c>
      <c r="D181" s="52" t="s">
        <v>105</v>
      </c>
      <c r="E181" s="52"/>
      <c r="F181" s="19"/>
      <c r="H181" s="45"/>
      <c r="I181" s="52"/>
      <c r="J181" s="52"/>
      <c r="K181" s="52"/>
      <c r="L181" s="52"/>
      <c r="M181" s="52"/>
    </row>
    <row r="182" spans="1:13" x14ac:dyDescent="0.3">
      <c r="A182" s="19"/>
      <c r="B182" s="64"/>
      <c r="C182" s="7" t="s">
        <v>64</v>
      </c>
      <c r="D182" s="52" t="s">
        <v>106</v>
      </c>
      <c r="E182" s="52"/>
      <c r="F182" s="19"/>
      <c r="H182" s="45"/>
      <c r="I182" s="52"/>
      <c r="J182" s="52"/>
      <c r="K182" s="52"/>
      <c r="L182" s="52"/>
      <c r="M182" s="52"/>
    </row>
    <row r="183" spans="1:13" x14ac:dyDescent="0.3">
      <c r="A183" s="19"/>
      <c r="B183" s="64"/>
      <c r="C183" s="7" t="s">
        <v>64</v>
      </c>
      <c r="D183" s="52" t="s">
        <v>107</v>
      </c>
      <c r="E183" s="52"/>
      <c r="F183" s="19"/>
      <c r="G183" s="7"/>
      <c r="H183" s="52"/>
      <c r="I183" s="52"/>
      <c r="J183" s="52"/>
      <c r="K183" s="52"/>
      <c r="L183" s="52"/>
      <c r="M183" s="52"/>
    </row>
    <row r="184" spans="1:13" ht="14.45" customHeight="1" x14ac:dyDescent="0.3">
      <c r="A184" s="19"/>
      <c r="B184" s="64"/>
      <c r="C184" s="7"/>
      <c r="D184" s="52"/>
      <c r="E184" s="52"/>
      <c r="F184" s="19"/>
      <c r="G184" s="7"/>
      <c r="H184" s="52"/>
      <c r="I184" s="52"/>
      <c r="J184" s="52"/>
      <c r="K184" s="52"/>
      <c r="L184" s="52"/>
      <c r="M184" s="52"/>
    </row>
    <row r="185" spans="1:13" x14ac:dyDescent="0.3">
      <c r="A185" s="19"/>
      <c r="B185" s="64" t="s">
        <v>19</v>
      </c>
      <c r="C185" s="52" t="s">
        <v>147</v>
      </c>
      <c r="D185" s="64"/>
      <c r="E185" s="45"/>
      <c r="F185" s="19"/>
      <c r="G185" s="7"/>
      <c r="H185" s="52"/>
      <c r="I185" s="52"/>
      <c r="J185" s="52"/>
      <c r="K185" s="52"/>
      <c r="L185" s="52"/>
      <c r="M185" s="52"/>
    </row>
    <row r="186" spans="1:13" x14ac:dyDescent="0.3">
      <c r="A186" s="19"/>
      <c r="B186" s="52"/>
      <c r="C186" s="52" t="s">
        <v>117</v>
      </c>
      <c r="D186" s="52" t="s">
        <v>130</v>
      </c>
      <c r="E186" s="45"/>
      <c r="F186" s="19" t="s">
        <v>11</v>
      </c>
      <c r="G186" s="7" t="s">
        <v>108</v>
      </c>
      <c r="H186" s="52"/>
      <c r="I186" s="52"/>
      <c r="J186" s="52"/>
      <c r="K186" s="52"/>
      <c r="L186" s="52"/>
      <c r="M186" s="52"/>
    </row>
    <row r="187" spans="1:13" x14ac:dyDescent="0.3">
      <c r="A187" s="19"/>
      <c r="B187" s="52"/>
      <c r="C187" s="52" t="s">
        <v>118</v>
      </c>
      <c r="D187" s="52" t="s">
        <v>131</v>
      </c>
      <c r="E187" s="45"/>
      <c r="F187" s="19" t="s">
        <v>11</v>
      </c>
      <c r="G187" s="7" t="s">
        <v>109</v>
      </c>
      <c r="H187" s="52"/>
      <c r="I187" s="52"/>
      <c r="J187" s="52"/>
      <c r="K187" s="52"/>
      <c r="L187" s="52"/>
      <c r="M187" s="52"/>
    </row>
    <row r="188" spans="1:13" x14ac:dyDescent="0.3">
      <c r="A188" s="19"/>
      <c r="B188" s="52"/>
      <c r="C188" s="52" t="s">
        <v>119</v>
      </c>
      <c r="D188" s="52" t="s">
        <v>132</v>
      </c>
      <c r="E188" s="45"/>
      <c r="F188" s="19" t="s">
        <v>11</v>
      </c>
      <c r="G188" s="7" t="s">
        <v>109</v>
      </c>
      <c r="H188" s="52"/>
      <c r="I188" s="52"/>
      <c r="J188" s="52"/>
      <c r="K188" s="52"/>
      <c r="L188" s="52"/>
      <c r="M188" s="52"/>
    </row>
    <row r="189" spans="1:13" x14ac:dyDescent="0.3">
      <c r="A189" s="19"/>
      <c r="B189" s="52"/>
      <c r="C189" s="52" t="s">
        <v>126</v>
      </c>
      <c r="D189" s="52" t="s">
        <v>133</v>
      </c>
      <c r="E189" s="45"/>
      <c r="F189" s="19" t="s">
        <v>11</v>
      </c>
      <c r="G189" s="7" t="s">
        <v>109</v>
      </c>
      <c r="H189" s="52"/>
      <c r="I189" s="52"/>
      <c r="J189" s="52"/>
      <c r="K189" s="52"/>
      <c r="L189" s="52"/>
      <c r="M189" s="52"/>
    </row>
    <row r="190" spans="1:13" x14ac:dyDescent="0.3">
      <c r="A190" s="19"/>
      <c r="B190" s="52"/>
      <c r="C190" s="52" t="s">
        <v>127</v>
      </c>
      <c r="D190" s="52" t="s">
        <v>134</v>
      </c>
      <c r="E190" s="45"/>
      <c r="F190" s="19" t="s">
        <v>11</v>
      </c>
      <c r="G190" s="7" t="s">
        <v>109</v>
      </c>
      <c r="H190" s="52"/>
      <c r="I190" s="52"/>
      <c r="J190" s="52"/>
      <c r="K190" s="52"/>
      <c r="L190" s="52"/>
      <c r="M190" s="52"/>
    </row>
    <row r="191" spans="1:13" x14ac:dyDescent="0.3">
      <c r="A191" s="19"/>
      <c r="B191" s="52"/>
      <c r="C191" s="52" t="s">
        <v>128</v>
      </c>
      <c r="D191" s="52" t="s">
        <v>135</v>
      </c>
      <c r="E191" s="45"/>
      <c r="F191" s="19" t="s">
        <v>11</v>
      </c>
      <c r="G191" s="7" t="s">
        <v>110</v>
      </c>
      <c r="H191" s="52"/>
      <c r="I191" s="52"/>
      <c r="J191" s="52"/>
      <c r="K191" s="52"/>
      <c r="L191" s="52"/>
      <c r="M191" s="52"/>
    </row>
    <row r="192" spans="1:13" x14ac:dyDescent="0.3">
      <c r="A192" s="19"/>
      <c r="B192" s="52"/>
      <c r="C192" s="52" t="s">
        <v>129</v>
      </c>
      <c r="D192" s="52" t="s">
        <v>136</v>
      </c>
      <c r="E192" s="45"/>
      <c r="F192" s="19" t="s">
        <v>11</v>
      </c>
      <c r="G192" s="7" t="s">
        <v>109</v>
      </c>
      <c r="H192" s="52"/>
      <c r="I192" s="52"/>
      <c r="J192" s="52"/>
      <c r="K192" s="52"/>
      <c r="L192" s="52"/>
      <c r="M192" s="52"/>
    </row>
    <row r="193" spans="1:13" ht="6.95" customHeight="1" x14ac:dyDescent="0.3">
      <c r="A193" s="19"/>
      <c r="B193" s="52"/>
      <c r="C193" s="52"/>
      <c r="D193" s="52"/>
      <c r="E193" s="52"/>
      <c r="F193" s="19"/>
      <c r="G193" s="7"/>
      <c r="H193" s="52"/>
      <c r="I193" s="52"/>
      <c r="J193" s="52"/>
      <c r="K193" s="52"/>
      <c r="L193" s="52"/>
      <c r="M193" s="52"/>
    </row>
    <row r="194" spans="1:13" x14ac:dyDescent="0.3">
      <c r="A194" s="19"/>
      <c r="B194" s="64" t="s">
        <v>58</v>
      </c>
      <c r="C194" s="52" t="s">
        <v>148</v>
      </c>
      <c r="D194" s="64"/>
      <c r="E194" s="45"/>
      <c r="F194" s="19"/>
      <c r="G194" s="7" t="s">
        <v>111</v>
      </c>
      <c r="H194" s="52"/>
      <c r="I194" s="52"/>
      <c r="J194" s="52"/>
      <c r="K194" s="52"/>
      <c r="L194" s="52"/>
      <c r="M194" s="52"/>
    </row>
    <row r="195" spans="1:13" x14ac:dyDescent="0.3">
      <c r="A195" s="19"/>
      <c r="B195" s="52"/>
      <c r="C195" s="52" t="s">
        <v>117</v>
      </c>
      <c r="D195" s="52" t="s">
        <v>137</v>
      </c>
      <c r="E195" s="45"/>
      <c r="F195" s="19" t="s">
        <v>11</v>
      </c>
      <c r="G195" s="7" t="s">
        <v>276</v>
      </c>
      <c r="H195" s="52"/>
      <c r="I195" s="52"/>
      <c r="J195" s="52"/>
      <c r="K195" s="52"/>
      <c r="L195" s="52"/>
      <c r="M195" s="52"/>
    </row>
    <row r="196" spans="1:13" x14ac:dyDescent="0.3">
      <c r="A196" s="19"/>
      <c r="B196" s="52"/>
      <c r="C196" s="52" t="s">
        <v>118</v>
      </c>
      <c r="D196" s="52" t="s">
        <v>138</v>
      </c>
      <c r="E196" s="45"/>
      <c r="F196" s="19" t="s">
        <v>11</v>
      </c>
      <c r="G196" s="7" t="s">
        <v>113</v>
      </c>
      <c r="H196" s="52"/>
      <c r="I196" s="52"/>
      <c r="J196" s="52"/>
      <c r="K196" s="52"/>
      <c r="L196" s="52"/>
      <c r="M196" s="52"/>
    </row>
    <row r="197" spans="1:13" x14ac:dyDescent="0.3">
      <c r="A197" s="19"/>
      <c r="B197" s="52"/>
      <c r="C197" s="52"/>
      <c r="D197" s="52"/>
      <c r="E197" s="45"/>
      <c r="F197" s="7"/>
      <c r="G197" s="7" t="s">
        <v>277</v>
      </c>
      <c r="H197" s="52"/>
      <c r="I197" s="52"/>
      <c r="J197" s="52"/>
      <c r="K197" s="52"/>
      <c r="L197" s="52"/>
      <c r="M197" s="52"/>
    </row>
    <row r="198" spans="1:13" x14ac:dyDescent="0.3">
      <c r="A198" s="19"/>
      <c r="B198" s="52"/>
      <c r="C198" s="52" t="s">
        <v>119</v>
      </c>
      <c r="D198" s="52" t="s">
        <v>139</v>
      </c>
      <c r="E198" s="45"/>
      <c r="F198" s="7" t="s">
        <v>11</v>
      </c>
      <c r="G198" s="7" t="s">
        <v>64</v>
      </c>
      <c r="H198" s="52"/>
      <c r="I198" s="52"/>
      <c r="J198" s="52"/>
      <c r="K198" s="52"/>
      <c r="L198" s="52"/>
      <c r="M198" s="52"/>
    </row>
    <row r="199" spans="1:13" ht="9" customHeight="1" x14ac:dyDescent="0.3">
      <c r="A199" s="19"/>
      <c r="B199" s="52"/>
      <c r="C199" s="52"/>
      <c r="D199" s="52"/>
      <c r="E199" s="45"/>
      <c r="F199" s="7"/>
      <c r="G199" s="7"/>
      <c r="H199" s="52"/>
      <c r="I199" s="52"/>
      <c r="J199" s="52"/>
      <c r="K199" s="52"/>
      <c r="L199" s="52"/>
      <c r="M199" s="52"/>
    </row>
    <row r="200" spans="1:13" ht="29.25" customHeight="1" x14ac:dyDescent="0.3">
      <c r="A200" s="28">
        <v>16</v>
      </c>
      <c r="B200" s="194" t="s">
        <v>59</v>
      </c>
      <c r="C200" s="194"/>
      <c r="D200" s="194"/>
      <c r="E200" s="194"/>
      <c r="F200" s="19" t="s">
        <v>11</v>
      </c>
      <c r="G200" s="7" t="s">
        <v>566</v>
      </c>
      <c r="H200" s="52"/>
      <c r="I200" s="52"/>
      <c r="J200" s="52"/>
      <c r="K200" s="52"/>
      <c r="L200" s="52"/>
      <c r="M200" s="52"/>
    </row>
    <row r="201" spans="1:13" ht="9" customHeight="1" x14ac:dyDescent="0.3">
      <c r="A201" s="19"/>
      <c r="B201" s="18"/>
      <c r="C201" s="18"/>
      <c r="D201" s="18"/>
      <c r="E201" s="18"/>
      <c r="F201" s="19"/>
      <c r="G201" s="7"/>
      <c r="H201" s="52"/>
      <c r="I201" s="52"/>
      <c r="J201" s="52"/>
      <c r="K201" s="52"/>
      <c r="L201" s="52"/>
      <c r="M201" s="52"/>
    </row>
    <row r="202" spans="1:13" x14ac:dyDescent="0.3">
      <c r="A202" s="19">
        <v>17</v>
      </c>
      <c r="B202" s="249" t="s">
        <v>60</v>
      </c>
      <c r="C202" s="249"/>
      <c r="D202" s="249"/>
      <c r="E202" s="249"/>
      <c r="F202" s="19" t="s">
        <v>11</v>
      </c>
      <c r="G202" s="7" t="s">
        <v>278</v>
      </c>
      <c r="H202" s="52"/>
      <c r="I202" s="52"/>
      <c r="J202" s="52"/>
      <c r="K202" s="52"/>
      <c r="L202" s="52"/>
      <c r="M202" s="52"/>
    </row>
    <row r="203" spans="1:13" x14ac:dyDescent="0.3">
      <c r="A203" s="19"/>
      <c r="B203" s="52"/>
      <c r="C203" s="52"/>
      <c r="D203" s="52"/>
      <c r="E203" s="52"/>
      <c r="F203" s="7"/>
      <c r="G203" s="7"/>
      <c r="H203" s="52"/>
      <c r="I203" s="52"/>
      <c r="J203" s="52"/>
      <c r="K203" s="52"/>
      <c r="L203" s="52"/>
      <c r="M203" s="52"/>
    </row>
    <row r="204" spans="1:13" x14ac:dyDescent="0.3">
      <c r="A204" s="19"/>
      <c r="B204" s="52"/>
      <c r="C204" s="52"/>
      <c r="D204" s="52"/>
      <c r="E204" s="52"/>
      <c r="F204" s="7"/>
      <c r="G204" s="7"/>
      <c r="H204" s="52"/>
      <c r="I204" s="52"/>
      <c r="J204" s="52"/>
      <c r="K204" s="52"/>
      <c r="L204" s="52"/>
      <c r="M204" s="52"/>
    </row>
    <row r="205" spans="1:13" x14ac:dyDescent="0.3">
      <c r="A205" s="19"/>
      <c r="B205" s="52"/>
      <c r="C205" s="52"/>
      <c r="D205" s="52"/>
      <c r="E205" s="52"/>
      <c r="F205" s="7"/>
      <c r="G205" s="7"/>
      <c r="H205" s="52"/>
      <c r="I205" s="52"/>
      <c r="J205" s="52"/>
      <c r="K205" s="52"/>
      <c r="L205" s="52"/>
      <c r="M205" s="52"/>
    </row>
    <row r="206" spans="1:13" x14ac:dyDescent="0.3">
      <c r="A206" s="19"/>
      <c r="B206" s="52"/>
      <c r="C206" s="52"/>
      <c r="D206" s="52"/>
      <c r="E206" s="52"/>
      <c r="F206" s="7"/>
      <c r="G206" s="7"/>
      <c r="H206" s="52"/>
      <c r="I206" s="52"/>
      <c r="J206" s="52"/>
      <c r="K206" s="52"/>
      <c r="L206" s="52"/>
      <c r="M206" s="52"/>
    </row>
    <row r="207" spans="1:13" x14ac:dyDescent="0.3">
      <c r="A207" s="19"/>
      <c r="B207" s="8"/>
      <c r="C207" s="8"/>
      <c r="D207" s="8"/>
      <c r="E207" s="8"/>
      <c r="F207" s="7"/>
      <c r="G207" s="7"/>
      <c r="H207" s="8"/>
      <c r="I207" s="8"/>
      <c r="J207" s="8"/>
      <c r="K207" s="8"/>
      <c r="L207" s="8"/>
      <c r="M207" s="8"/>
    </row>
    <row r="208" spans="1:13" x14ac:dyDescent="0.3">
      <c r="A208" s="19"/>
      <c r="B208" s="8"/>
      <c r="C208" s="8"/>
      <c r="D208" s="8"/>
      <c r="E208" s="8"/>
      <c r="F208" s="7"/>
      <c r="G208" s="7"/>
      <c r="H208" s="8"/>
      <c r="I208" s="8"/>
      <c r="J208" s="8"/>
      <c r="K208" s="8"/>
      <c r="L208" s="8"/>
      <c r="M208" s="8"/>
    </row>
    <row r="209" spans="1:13" x14ac:dyDescent="0.3">
      <c r="A209" s="19"/>
      <c r="B209" s="8"/>
      <c r="C209" s="8"/>
      <c r="D209" s="8"/>
      <c r="E209" s="8"/>
      <c r="F209" s="7"/>
      <c r="G209" s="7"/>
      <c r="H209" s="8"/>
      <c r="I209" s="8"/>
      <c r="J209" s="8"/>
      <c r="K209" s="8"/>
      <c r="L209" s="8"/>
      <c r="M209" s="8"/>
    </row>
    <row r="210" spans="1:13" x14ac:dyDescent="0.3">
      <c r="A210" s="19"/>
      <c r="B210" s="8"/>
      <c r="C210" s="8"/>
      <c r="D210" s="8"/>
      <c r="E210" s="8"/>
      <c r="F210" s="7"/>
      <c r="G210" s="7"/>
      <c r="H210" s="8"/>
      <c r="I210" s="8"/>
      <c r="J210" s="8"/>
      <c r="K210" s="8"/>
      <c r="L210" s="8"/>
      <c r="M210" s="8"/>
    </row>
  </sheetData>
  <mergeCells count="210">
    <mergeCell ref="I80:L80"/>
    <mergeCell ref="I81:L81"/>
    <mergeCell ref="I82:L82"/>
    <mergeCell ref="I83:L83"/>
    <mergeCell ref="I84:L84"/>
    <mergeCell ref="I85:L85"/>
    <mergeCell ref="C74:H74"/>
    <mergeCell ref="I74:L74"/>
    <mergeCell ref="C75:H75"/>
    <mergeCell ref="I75:L75"/>
    <mergeCell ref="C67:H67"/>
    <mergeCell ref="I67:L67"/>
    <mergeCell ref="B69:E69"/>
    <mergeCell ref="B70:B71"/>
    <mergeCell ref="C70:H71"/>
    <mergeCell ref="I70:L71"/>
    <mergeCell ref="I73:L73"/>
    <mergeCell ref="C65:H65"/>
    <mergeCell ref="C66:H66"/>
    <mergeCell ref="I63:L63"/>
    <mergeCell ref="I64:L64"/>
    <mergeCell ref="I65:L65"/>
    <mergeCell ref="I66:L66"/>
    <mergeCell ref="C72:H72"/>
    <mergeCell ref="I72:L72"/>
    <mergeCell ref="C73:H73"/>
    <mergeCell ref="E172:L172"/>
    <mergeCell ref="B200:E200"/>
    <mergeCell ref="C130:L130"/>
    <mergeCell ref="B132:E132"/>
    <mergeCell ref="C124:L124"/>
    <mergeCell ref="C125:L125"/>
    <mergeCell ref="K136:L136"/>
    <mergeCell ref="F137:J137"/>
    <mergeCell ref="K137:L137"/>
    <mergeCell ref="B133:B134"/>
    <mergeCell ref="C133:E134"/>
    <mergeCell ref="F133:J134"/>
    <mergeCell ref="K133:L134"/>
    <mergeCell ref="C135:E135"/>
    <mergeCell ref="F135:J135"/>
    <mergeCell ref="K135:L135"/>
    <mergeCell ref="C136:E136"/>
    <mergeCell ref="B202:E202"/>
    <mergeCell ref="E170:L170"/>
    <mergeCell ref="E171:L171"/>
    <mergeCell ref="B151:E151"/>
    <mergeCell ref="B152:B153"/>
    <mergeCell ref="C152:H153"/>
    <mergeCell ref="I152:L153"/>
    <mergeCell ref="C154:H154"/>
    <mergeCell ref="C138:E138"/>
    <mergeCell ref="F138:J138"/>
    <mergeCell ref="K138:L138"/>
    <mergeCell ref="B140:F140"/>
    <mergeCell ref="C141:H141"/>
    <mergeCell ref="I141:L141"/>
    <mergeCell ref="F136:J136"/>
    <mergeCell ref="I86:L86"/>
    <mergeCell ref="I87:L87"/>
    <mergeCell ref="C63:H63"/>
    <mergeCell ref="C64:H64"/>
    <mergeCell ref="C128:L128"/>
    <mergeCell ref="C129:L129"/>
    <mergeCell ref="B116:E116"/>
    <mergeCell ref="C117:L117"/>
    <mergeCell ref="C118:L118"/>
    <mergeCell ref="C119:L119"/>
    <mergeCell ref="C120:L120"/>
    <mergeCell ref="C121:L121"/>
    <mergeCell ref="C126:L126"/>
    <mergeCell ref="C127:L127"/>
    <mergeCell ref="C102:H102"/>
    <mergeCell ref="I102:L102"/>
    <mergeCell ref="C103:H103"/>
    <mergeCell ref="I103:L103"/>
    <mergeCell ref="C114:H114"/>
    <mergeCell ref="I114:L114"/>
    <mergeCell ref="C106:H106"/>
    <mergeCell ref="I106:L106"/>
    <mergeCell ref="C107:H107"/>
    <mergeCell ref="I107:L107"/>
    <mergeCell ref="C108:H108"/>
    <mergeCell ref="I108:L108"/>
    <mergeCell ref="C109:H109"/>
    <mergeCell ref="I109:L109"/>
    <mergeCell ref="C110:H110"/>
    <mergeCell ref="I110:L110"/>
    <mergeCell ref="C99:H99"/>
    <mergeCell ref="I99:L99"/>
    <mergeCell ref="C100:H100"/>
    <mergeCell ref="I100:L100"/>
    <mergeCell ref="C101:H101"/>
    <mergeCell ref="I101:L101"/>
    <mergeCell ref="C104:H104"/>
    <mergeCell ref="I104:L104"/>
    <mergeCell ref="C105:H105"/>
    <mergeCell ref="I105:L105"/>
    <mergeCell ref="B95:E95"/>
    <mergeCell ref="B96:B97"/>
    <mergeCell ref="C96:H97"/>
    <mergeCell ref="I96:L97"/>
    <mergeCell ref="C98:H98"/>
    <mergeCell ref="I98:L98"/>
    <mergeCell ref="C76:H76"/>
    <mergeCell ref="I76:L76"/>
    <mergeCell ref="C77:H77"/>
    <mergeCell ref="I77:L77"/>
    <mergeCell ref="C88:H88"/>
    <mergeCell ref="I88:L88"/>
    <mergeCell ref="C78:H78"/>
    <mergeCell ref="C79:H79"/>
    <mergeCell ref="C86:H86"/>
    <mergeCell ref="C87:H87"/>
    <mergeCell ref="C80:H80"/>
    <mergeCell ref="C81:H81"/>
    <mergeCell ref="C82:H82"/>
    <mergeCell ref="C83:H83"/>
    <mergeCell ref="C84:H84"/>
    <mergeCell ref="C85:H85"/>
    <mergeCell ref="I78:L78"/>
    <mergeCell ref="I79:L79"/>
    <mergeCell ref="C60:H60"/>
    <mergeCell ref="I60:L60"/>
    <mergeCell ref="C61:H61"/>
    <mergeCell ref="I61:L61"/>
    <mergeCell ref="C62:H62"/>
    <mergeCell ref="I62:L62"/>
    <mergeCell ref="C57:H57"/>
    <mergeCell ref="I57:L57"/>
    <mergeCell ref="C58:H58"/>
    <mergeCell ref="I58:L58"/>
    <mergeCell ref="C59:H59"/>
    <mergeCell ref="I59:L59"/>
    <mergeCell ref="C54:H54"/>
    <mergeCell ref="I54:L54"/>
    <mergeCell ref="C55:H55"/>
    <mergeCell ref="I55:L55"/>
    <mergeCell ref="C56:H56"/>
    <mergeCell ref="I56:L56"/>
    <mergeCell ref="C51:H51"/>
    <mergeCell ref="I51:L51"/>
    <mergeCell ref="C52:H52"/>
    <mergeCell ref="I52:L52"/>
    <mergeCell ref="C53:H53"/>
    <mergeCell ref="I53:L53"/>
    <mergeCell ref="B45:K45"/>
    <mergeCell ref="B46:K46"/>
    <mergeCell ref="B48:E48"/>
    <mergeCell ref="B49:B50"/>
    <mergeCell ref="C49:H50"/>
    <mergeCell ref="I49:L50"/>
    <mergeCell ref="C39:E39"/>
    <mergeCell ref="F39:H39"/>
    <mergeCell ref="C40:E40"/>
    <mergeCell ref="F40:H40"/>
    <mergeCell ref="C41:E41"/>
    <mergeCell ref="C42:E42"/>
    <mergeCell ref="C43:E43"/>
    <mergeCell ref="C44:E44"/>
    <mergeCell ref="F41:H41"/>
    <mergeCell ref="F42:H42"/>
    <mergeCell ref="F43:H43"/>
    <mergeCell ref="F44:H44"/>
    <mergeCell ref="C36:E36"/>
    <mergeCell ref="F36:H36"/>
    <mergeCell ref="C37:E37"/>
    <mergeCell ref="F37:H37"/>
    <mergeCell ref="C38:E38"/>
    <mergeCell ref="F38:H38"/>
    <mergeCell ref="C33:E33"/>
    <mergeCell ref="F33:H33"/>
    <mergeCell ref="C34:E34"/>
    <mergeCell ref="F34:H34"/>
    <mergeCell ref="C35:E35"/>
    <mergeCell ref="F35:H35"/>
    <mergeCell ref="F31:H31"/>
    <mergeCell ref="C32:E32"/>
    <mergeCell ref="F32:H32"/>
    <mergeCell ref="K25:K27"/>
    <mergeCell ref="L25:L27"/>
    <mergeCell ref="M25:M27"/>
    <mergeCell ref="C28:E28"/>
    <mergeCell ref="F28:H28"/>
    <mergeCell ref="C29:E29"/>
    <mergeCell ref="F29:H29"/>
    <mergeCell ref="G15:L15"/>
    <mergeCell ref="C111:H111"/>
    <mergeCell ref="I111:L111"/>
    <mergeCell ref="C112:H112"/>
    <mergeCell ref="I112:L112"/>
    <mergeCell ref="C113:H113"/>
    <mergeCell ref="I113:L113"/>
    <mergeCell ref="A1:L1"/>
    <mergeCell ref="B3:E3"/>
    <mergeCell ref="B4:E4"/>
    <mergeCell ref="B5:E5"/>
    <mergeCell ref="B13:E13"/>
    <mergeCell ref="G13:L13"/>
    <mergeCell ref="B14:E14"/>
    <mergeCell ref="H22:L22"/>
    <mergeCell ref="B23:E23"/>
    <mergeCell ref="B25:B27"/>
    <mergeCell ref="C25:E27"/>
    <mergeCell ref="F25:H27"/>
    <mergeCell ref="I25:I27"/>
    <mergeCell ref="J25:J27"/>
    <mergeCell ref="C30:E30"/>
    <mergeCell ref="F30:H30"/>
    <mergeCell ref="C31:E31"/>
  </mergeCells>
  <pageMargins left="0.78740157480314965" right="0.78740157480314965" top="0.78740157480314965" bottom="1.5748031496062993" header="0.31496062992125984" footer="0.31496062992125984"/>
  <pageSetup paperSize="132" scale="90" orientation="portrait" horizontalDpi="4294967294" r:id="rId1"/>
  <rowBreaks count="5" manualBreakCount="5">
    <brk id="34" max="11" man="1"/>
    <brk id="64" max="11" man="1"/>
    <brk id="105" max="11" man="1"/>
    <brk id="139" max="11" man="1"/>
    <brk id="178" max="11" man="1"/>
  </rowBreak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66"/>
  <sheetViews>
    <sheetView view="pageBreakPreview" topLeftCell="A23" zoomScaleNormal="100" zoomScaleSheetLayoutView="100" workbookViewId="0">
      <selection activeCell="B39" sqref="B39:K39"/>
    </sheetView>
  </sheetViews>
  <sheetFormatPr defaultRowHeight="16.5" x14ac:dyDescent="0.3"/>
  <cols>
    <col min="1" max="1" width="3" style="3" customWidth="1"/>
    <col min="2" max="2" width="3.5703125" style="2" customWidth="1"/>
    <col min="3" max="3" width="2.5703125" style="2" customWidth="1"/>
    <col min="4" max="4" width="4.140625" style="2" customWidth="1"/>
    <col min="5" max="5" width="20.7109375" style="2" customWidth="1"/>
    <col min="6" max="7" width="2.42578125" style="4" customWidth="1"/>
    <col min="8" max="8" width="11.42578125" style="2" customWidth="1"/>
    <col min="9" max="9" width="8.140625" style="2" customWidth="1"/>
    <col min="10" max="10" width="12" style="2" customWidth="1"/>
    <col min="11" max="11" width="8.7109375" style="2" customWidth="1"/>
    <col min="12" max="12" width="12.140625" style="2" customWidth="1"/>
    <col min="13" max="13" width="8.7109375" style="2" customWidth="1"/>
    <col min="14" max="14" width="17.85546875" style="2" customWidth="1"/>
    <col min="15" max="16384" width="9.140625" style="2"/>
  </cols>
  <sheetData>
    <row r="1" spans="1:13" ht="22.5" customHeight="1" x14ac:dyDescent="0.3">
      <c r="A1" s="228" t="s">
        <v>0</v>
      </c>
      <c r="B1" s="228"/>
      <c r="C1" s="228"/>
      <c r="D1" s="228"/>
      <c r="E1" s="228"/>
      <c r="F1" s="228"/>
      <c r="G1" s="228"/>
      <c r="H1" s="228"/>
      <c r="I1" s="228"/>
      <c r="J1" s="228"/>
      <c r="K1" s="228"/>
      <c r="L1" s="228"/>
      <c r="M1" s="1"/>
    </row>
    <row r="3" spans="1:13" x14ac:dyDescent="0.3">
      <c r="A3" s="5" t="s">
        <v>1</v>
      </c>
      <c r="B3" s="229" t="s">
        <v>6</v>
      </c>
      <c r="C3" s="229"/>
      <c r="D3" s="229"/>
      <c r="E3" s="229"/>
      <c r="F3" s="7" t="s">
        <v>11</v>
      </c>
      <c r="G3" s="229" t="s">
        <v>814</v>
      </c>
      <c r="H3" s="229"/>
      <c r="I3" s="229"/>
      <c r="J3" s="229"/>
      <c r="K3" s="8"/>
      <c r="L3" s="8"/>
      <c r="M3" s="8"/>
    </row>
    <row r="4" spans="1:13" x14ac:dyDescent="0.3">
      <c r="A4" s="9" t="s">
        <v>2</v>
      </c>
      <c r="B4" s="229" t="s">
        <v>7</v>
      </c>
      <c r="C4" s="229"/>
      <c r="D4" s="229"/>
      <c r="E4" s="229"/>
      <c r="F4" s="7" t="s">
        <v>11</v>
      </c>
      <c r="G4" s="7"/>
      <c r="H4" s="8"/>
      <c r="I4" s="8"/>
      <c r="J4" s="8"/>
      <c r="K4" s="8"/>
      <c r="L4" s="8"/>
      <c r="M4" s="8"/>
    </row>
    <row r="5" spans="1:13" x14ac:dyDescent="0.3">
      <c r="A5" s="9" t="s">
        <v>3</v>
      </c>
      <c r="B5" s="229" t="s">
        <v>8</v>
      </c>
      <c r="C5" s="229"/>
      <c r="D5" s="229"/>
      <c r="E5" s="229"/>
      <c r="F5" s="7" t="s">
        <v>11</v>
      </c>
      <c r="G5" s="7"/>
      <c r="H5" s="8"/>
      <c r="I5" s="8"/>
      <c r="J5" s="8"/>
      <c r="K5" s="8"/>
      <c r="L5" s="8"/>
      <c r="M5" s="8"/>
    </row>
    <row r="6" spans="1:13" x14ac:dyDescent="0.3">
      <c r="A6" s="9"/>
      <c r="B6" s="10" t="s">
        <v>14</v>
      </c>
      <c r="C6" s="8" t="s">
        <v>21</v>
      </c>
      <c r="D6" s="8"/>
      <c r="F6" s="7" t="s">
        <v>11</v>
      </c>
      <c r="G6" s="8" t="s">
        <v>64</v>
      </c>
      <c r="I6" s="8"/>
      <c r="J6" s="8"/>
      <c r="K6" s="8"/>
      <c r="L6" s="8"/>
      <c r="M6" s="8"/>
    </row>
    <row r="7" spans="1:13" x14ac:dyDescent="0.3">
      <c r="A7" s="9"/>
      <c r="B7" s="10" t="s">
        <v>15</v>
      </c>
      <c r="C7" s="8" t="s">
        <v>22</v>
      </c>
      <c r="D7" s="8"/>
      <c r="F7" s="7" t="s">
        <v>11</v>
      </c>
      <c r="G7" s="8" t="s">
        <v>64</v>
      </c>
      <c r="I7" s="8"/>
      <c r="J7" s="8"/>
      <c r="K7" s="8"/>
      <c r="L7" s="8"/>
      <c r="M7" s="8"/>
    </row>
    <row r="8" spans="1:13" x14ac:dyDescent="0.3">
      <c r="A8" s="9"/>
      <c r="B8" s="10" t="s">
        <v>16</v>
      </c>
      <c r="C8" s="8" t="s">
        <v>23</v>
      </c>
      <c r="D8" s="8"/>
      <c r="F8" s="7" t="s">
        <v>11</v>
      </c>
      <c r="G8" s="8" t="s">
        <v>63</v>
      </c>
      <c r="I8" s="8"/>
      <c r="J8" s="8"/>
      <c r="K8" s="8"/>
      <c r="L8" s="8"/>
      <c r="M8" s="8"/>
    </row>
    <row r="9" spans="1:13" x14ac:dyDescent="0.3">
      <c r="A9" s="9"/>
      <c r="B9" s="10" t="s">
        <v>17</v>
      </c>
      <c r="C9" s="8" t="s">
        <v>24</v>
      </c>
      <c r="D9" s="8"/>
      <c r="F9" s="7" t="s">
        <v>11</v>
      </c>
      <c r="G9" s="8" t="s">
        <v>927</v>
      </c>
      <c r="H9" s="8"/>
      <c r="I9" s="8"/>
      <c r="J9" s="8"/>
      <c r="K9" s="8"/>
      <c r="L9" s="8"/>
      <c r="M9" s="8"/>
    </row>
    <row r="10" spans="1:13" x14ac:dyDescent="0.3">
      <c r="A10" s="9"/>
      <c r="B10" s="10" t="s">
        <v>18</v>
      </c>
      <c r="C10" s="8" t="s">
        <v>25</v>
      </c>
      <c r="D10" s="8"/>
      <c r="F10" s="7" t="s">
        <v>11</v>
      </c>
      <c r="G10" s="8" t="s">
        <v>382</v>
      </c>
      <c r="I10" s="8"/>
      <c r="J10" s="8"/>
      <c r="K10" s="8"/>
      <c r="L10" s="8"/>
      <c r="M10" s="8"/>
    </row>
    <row r="11" spans="1:13" x14ac:dyDescent="0.3">
      <c r="A11" s="9"/>
      <c r="B11" s="10" t="s">
        <v>19</v>
      </c>
      <c r="C11" s="8" t="s">
        <v>26</v>
      </c>
      <c r="D11" s="8"/>
      <c r="F11" s="7" t="s">
        <v>11</v>
      </c>
      <c r="G11" s="8" t="s">
        <v>64</v>
      </c>
      <c r="I11" s="8"/>
      <c r="J11" s="8"/>
      <c r="K11" s="8"/>
      <c r="L11" s="8"/>
      <c r="M11" s="8"/>
    </row>
    <row r="12" spans="1:13" x14ac:dyDescent="0.3">
      <c r="A12" s="9"/>
      <c r="B12" s="10" t="s">
        <v>20</v>
      </c>
      <c r="C12" s="8" t="s">
        <v>27</v>
      </c>
      <c r="D12" s="8"/>
      <c r="F12" s="7" t="s">
        <v>11</v>
      </c>
      <c r="G12" s="8" t="s">
        <v>64</v>
      </c>
      <c r="I12" s="8"/>
      <c r="J12" s="8"/>
      <c r="K12" s="8"/>
      <c r="L12" s="8"/>
      <c r="M12" s="8"/>
    </row>
    <row r="13" spans="1:13" ht="24" customHeight="1" x14ac:dyDescent="0.3">
      <c r="A13" s="11" t="s">
        <v>4</v>
      </c>
      <c r="B13" s="230" t="s">
        <v>9</v>
      </c>
      <c r="C13" s="230"/>
      <c r="D13" s="230"/>
      <c r="E13" s="230"/>
      <c r="F13" s="12" t="s">
        <v>11</v>
      </c>
      <c r="G13" s="206" t="s">
        <v>991</v>
      </c>
      <c r="H13" s="206"/>
      <c r="I13" s="206"/>
      <c r="J13" s="206"/>
      <c r="K13" s="206"/>
      <c r="L13" s="206"/>
      <c r="M13" s="13"/>
    </row>
    <row r="14" spans="1:13" x14ac:dyDescent="0.3">
      <c r="A14" s="9" t="s">
        <v>5</v>
      </c>
      <c r="B14" s="229" t="s">
        <v>10</v>
      </c>
      <c r="C14" s="229"/>
      <c r="D14" s="229"/>
      <c r="E14" s="229"/>
      <c r="F14" s="7" t="s">
        <v>11</v>
      </c>
      <c r="G14" s="7"/>
      <c r="H14" s="8"/>
      <c r="I14" s="8"/>
      <c r="J14" s="8"/>
      <c r="K14" s="8"/>
      <c r="L14" s="8"/>
      <c r="M14" s="8"/>
    </row>
    <row r="15" spans="1:13" ht="41.25" customHeight="1" x14ac:dyDescent="0.3">
      <c r="A15" s="9"/>
      <c r="B15" s="14" t="s">
        <v>14</v>
      </c>
      <c r="C15" s="15" t="s">
        <v>39</v>
      </c>
      <c r="D15" s="15"/>
      <c r="E15" s="16"/>
      <c r="F15" s="12" t="s">
        <v>11</v>
      </c>
      <c r="G15" s="206" t="s">
        <v>985</v>
      </c>
      <c r="H15" s="206"/>
      <c r="I15" s="206"/>
      <c r="J15" s="206"/>
      <c r="K15" s="206"/>
      <c r="L15" s="206"/>
      <c r="M15" s="27"/>
    </row>
    <row r="16" spans="1:13" x14ac:dyDescent="0.3">
      <c r="A16" s="9"/>
      <c r="B16" s="17" t="s">
        <v>15</v>
      </c>
      <c r="C16" s="8" t="s">
        <v>40</v>
      </c>
      <c r="D16" s="8"/>
      <c r="F16" s="7" t="s">
        <v>11</v>
      </c>
      <c r="G16" s="7"/>
      <c r="I16" s="8"/>
      <c r="J16" s="8"/>
      <c r="K16" s="8"/>
      <c r="L16" s="8"/>
      <c r="M16" s="8"/>
    </row>
    <row r="17" spans="1:14" x14ac:dyDescent="0.3">
      <c r="A17" s="9"/>
      <c r="B17" s="17"/>
      <c r="C17" s="8" t="s">
        <v>66</v>
      </c>
      <c r="D17" s="8"/>
      <c r="F17" s="7" t="s">
        <v>11</v>
      </c>
      <c r="G17" s="8" t="s">
        <v>561</v>
      </c>
      <c r="I17" s="8"/>
      <c r="J17" s="8"/>
      <c r="K17" s="8"/>
      <c r="L17" s="8"/>
      <c r="M17" s="8"/>
    </row>
    <row r="18" spans="1:14" x14ac:dyDescent="0.3">
      <c r="A18" s="9"/>
      <c r="B18" s="17"/>
      <c r="C18" s="8" t="s">
        <v>67</v>
      </c>
      <c r="D18" s="8"/>
      <c r="F18" s="7" t="s">
        <v>11</v>
      </c>
      <c r="G18" s="7" t="s">
        <v>64</v>
      </c>
      <c r="H18" s="8" t="s">
        <v>389</v>
      </c>
      <c r="I18" s="8"/>
      <c r="J18" s="8"/>
      <c r="K18" s="8"/>
      <c r="L18" s="8"/>
      <c r="M18" s="8"/>
    </row>
    <row r="19" spans="1:14" x14ac:dyDescent="0.3">
      <c r="A19" s="9"/>
      <c r="B19" s="17"/>
      <c r="C19" s="17"/>
      <c r="D19" s="17"/>
      <c r="E19" s="8"/>
      <c r="F19" s="7"/>
      <c r="G19" s="7" t="s">
        <v>64</v>
      </c>
      <c r="H19" s="8" t="s">
        <v>390</v>
      </c>
      <c r="I19" s="8"/>
      <c r="J19" s="8"/>
      <c r="K19" s="8"/>
      <c r="L19" s="8"/>
      <c r="M19" s="8"/>
    </row>
    <row r="20" spans="1:14" x14ac:dyDescent="0.3">
      <c r="A20" s="9"/>
      <c r="B20" s="17"/>
      <c r="C20" s="17"/>
      <c r="D20" s="17"/>
      <c r="E20" s="8"/>
      <c r="F20" s="7"/>
      <c r="G20" s="7" t="s">
        <v>64</v>
      </c>
      <c r="H20" s="8" t="s">
        <v>357</v>
      </c>
      <c r="I20" s="8"/>
      <c r="J20" s="8"/>
      <c r="K20" s="8"/>
      <c r="L20" s="8"/>
      <c r="M20" s="8"/>
    </row>
    <row r="21" spans="1:14" ht="0.75" customHeight="1" x14ac:dyDescent="0.3">
      <c r="A21" s="9"/>
      <c r="B21" s="17"/>
      <c r="C21" s="17"/>
      <c r="D21" s="17"/>
      <c r="E21" s="8"/>
      <c r="F21" s="7"/>
      <c r="G21" s="7" t="s">
        <v>64</v>
      </c>
      <c r="H21" s="8"/>
      <c r="I21" s="8"/>
      <c r="J21" s="8"/>
      <c r="K21" s="8"/>
      <c r="L21" s="8"/>
      <c r="M21" s="8"/>
    </row>
    <row r="22" spans="1:14" hidden="1" x14ac:dyDescent="0.3">
      <c r="A22" s="9"/>
      <c r="B22" s="17"/>
      <c r="C22" s="17"/>
      <c r="D22" s="17"/>
      <c r="E22" s="8"/>
      <c r="F22" s="7"/>
      <c r="G22" s="7"/>
      <c r="H22" s="8"/>
      <c r="I22" s="8"/>
      <c r="J22" s="8"/>
      <c r="K22" s="8"/>
      <c r="L22" s="8"/>
      <c r="M22" s="8"/>
    </row>
    <row r="23" spans="1:14" ht="27.6" customHeight="1" x14ac:dyDescent="0.3">
      <c r="A23" s="19"/>
      <c r="B23" s="20" t="s">
        <v>16</v>
      </c>
      <c r="C23" s="15" t="s">
        <v>41</v>
      </c>
      <c r="D23" s="15"/>
      <c r="F23" s="12" t="s">
        <v>11</v>
      </c>
      <c r="G23" s="12" t="s">
        <v>64</v>
      </c>
      <c r="H23" s="206" t="s">
        <v>562</v>
      </c>
      <c r="I23" s="206"/>
      <c r="J23" s="206"/>
      <c r="K23" s="206"/>
      <c r="L23" s="206"/>
      <c r="M23" s="13"/>
    </row>
    <row r="24" spans="1:14" ht="15" customHeight="1" x14ac:dyDescent="0.3">
      <c r="A24" s="19"/>
      <c r="B24" s="21"/>
      <c r="C24" s="21"/>
      <c r="D24" s="21"/>
      <c r="E24" s="8"/>
      <c r="F24" s="7"/>
      <c r="G24" s="12"/>
      <c r="H24" s="206"/>
      <c r="I24" s="206"/>
      <c r="J24" s="206"/>
      <c r="K24" s="206"/>
      <c r="L24" s="206"/>
      <c r="M24" s="13"/>
    </row>
    <row r="25" spans="1:14" x14ac:dyDescent="0.3">
      <c r="A25" s="9" t="s">
        <v>12</v>
      </c>
      <c r="B25" s="229" t="s">
        <v>13</v>
      </c>
      <c r="C25" s="229"/>
      <c r="D25" s="229"/>
      <c r="E25" s="229"/>
      <c r="F25" s="7"/>
      <c r="G25" s="7"/>
      <c r="H25" s="8"/>
      <c r="I25" s="8"/>
      <c r="J25" s="8"/>
      <c r="K25" s="8"/>
      <c r="L25" s="8"/>
      <c r="M25" s="8"/>
    </row>
    <row r="26" spans="1:14" ht="5.25" customHeight="1" x14ac:dyDescent="0.3">
      <c r="A26" s="19"/>
      <c r="B26" s="8"/>
      <c r="C26" s="8"/>
      <c r="D26" s="8"/>
      <c r="E26" s="8"/>
      <c r="F26" s="7"/>
      <c r="G26" s="7"/>
      <c r="H26" s="8"/>
      <c r="I26" s="8"/>
      <c r="J26" s="8"/>
      <c r="K26" s="8"/>
      <c r="L26" s="8"/>
      <c r="M26" s="8"/>
    </row>
    <row r="27" spans="1:14" ht="15" customHeight="1" x14ac:dyDescent="0.3">
      <c r="A27" s="19"/>
      <c r="B27" s="299" t="s">
        <v>28</v>
      </c>
      <c r="C27" s="287" t="s">
        <v>29</v>
      </c>
      <c r="D27" s="288"/>
      <c r="E27" s="289"/>
      <c r="F27" s="287" t="s">
        <v>35</v>
      </c>
      <c r="G27" s="288"/>
      <c r="H27" s="289"/>
      <c r="I27" s="296" t="s">
        <v>31</v>
      </c>
      <c r="J27" s="296" t="s">
        <v>61</v>
      </c>
      <c r="K27" s="296" t="s">
        <v>62</v>
      </c>
      <c r="L27" s="296" t="s">
        <v>36</v>
      </c>
      <c r="M27" s="296" t="s">
        <v>156</v>
      </c>
    </row>
    <row r="28" spans="1:14" ht="15" customHeight="1" x14ac:dyDescent="0.3">
      <c r="A28" s="19"/>
      <c r="B28" s="300"/>
      <c r="C28" s="302"/>
      <c r="D28" s="303"/>
      <c r="E28" s="304"/>
      <c r="F28" s="302"/>
      <c r="G28" s="303"/>
      <c r="H28" s="304"/>
      <c r="I28" s="297"/>
      <c r="J28" s="297"/>
      <c r="K28" s="297"/>
      <c r="L28" s="297"/>
      <c r="M28" s="297"/>
    </row>
    <row r="29" spans="1:14" ht="24.75" customHeight="1" x14ac:dyDescent="0.3">
      <c r="A29" s="19"/>
      <c r="B29" s="301"/>
      <c r="C29" s="290"/>
      <c r="D29" s="291"/>
      <c r="E29" s="292"/>
      <c r="F29" s="290"/>
      <c r="G29" s="291"/>
      <c r="H29" s="292"/>
      <c r="I29" s="298"/>
      <c r="J29" s="298"/>
      <c r="K29" s="298"/>
      <c r="L29" s="298"/>
      <c r="M29" s="298"/>
    </row>
    <row r="30" spans="1:14" s="69" customFormat="1" ht="31.5" customHeight="1" x14ac:dyDescent="0.3">
      <c r="A30" s="36"/>
      <c r="B30" s="23" t="s">
        <v>1</v>
      </c>
      <c r="C30" s="203" t="s">
        <v>777</v>
      </c>
      <c r="D30" s="204"/>
      <c r="E30" s="205"/>
      <c r="F30" s="284" t="s">
        <v>942</v>
      </c>
      <c r="G30" s="285"/>
      <c r="H30" s="286"/>
      <c r="I30" s="30">
        <v>1</v>
      </c>
      <c r="J30" s="24">
        <f t="shared" ref="J30:J38" si="0">M30*60</f>
        <v>1650</v>
      </c>
      <c r="K30" s="68">
        <v>75000</v>
      </c>
      <c r="L30" s="31">
        <f t="shared" ref="L30:L38" si="1">(I30*J30)/K30</f>
        <v>2.1999999999999999E-2</v>
      </c>
      <c r="M30" s="157">
        <v>27.5</v>
      </c>
      <c r="N30" s="19" t="s">
        <v>158</v>
      </c>
    </row>
    <row r="31" spans="1:14" ht="39.75" customHeight="1" x14ac:dyDescent="0.3">
      <c r="A31" s="19"/>
      <c r="B31" s="29" t="s">
        <v>2</v>
      </c>
      <c r="C31" s="265" t="s">
        <v>818</v>
      </c>
      <c r="D31" s="266"/>
      <c r="E31" s="267"/>
      <c r="F31" s="284" t="s">
        <v>819</v>
      </c>
      <c r="G31" s="285"/>
      <c r="H31" s="286"/>
      <c r="I31" s="30">
        <v>12</v>
      </c>
      <c r="J31" s="24">
        <f t="shared" si="0"/>
        <v>330</v>
      </c>
      <c r="K31" s="68">
        <v>75000</v>
      </c>
      <c r="L31" s="31">
        <f t="shared" si="1"/>
        <v>5.28E-2</v>
      </c>
      <c r="M31" s="157">
        <v>5.5</v>
      </c>
      <c r="N31" s="19" t="s">
        <v>158</v>
      </c>
    </row>
    <row r="32" spans="1:14" ht="34.5" customHeight="1" x14ac:dyDescent="0.3">
      <c r="A32" s="19"/>
      <c r="B32" s="29">
        <v>3</v>
      </c>
      <c r="C32" s="265" t="s">
        <v>821</v>
      </c>
      <c r="D32" s="266"/>
      <c r="E32" s="267"/>
      <c r="F32" s="284" t="s">
        <v>825</v>
      </c>
      <c r="G32" s="285"/>
      <c r="H32" s="286"/>
      <c r="I32" s="30">
        <v>12</v>
      </c>
      <c r="J32" s="24">
        <f t="shared" si="0"/>
        <v>330</v>
      </c>
      <c r="K32" s="68">
        <v>75000</v>
      </c>
      <c r="L32" s="31">
        <f t="shared" si="1"/>
        <v>5.28E-2</v>
      </c>
      <c r="M32" s="30">
        <v>5.5</v>
      </c>
      <c r="N32" s="19" t="s">
        <v>155</v>
      </c>
    </row>
    <row r="33" spans="1:14" ht="64.5" customHeight="1" x14ac:dyDescent="0.3">
      <c r="A33" s="19"/>
      <c r="B33" s="29">
        <v>4</v>
      </c>
      <c r="C33" s="265" t="s">
        <v>820</v>
      </c>
      <c r="D33" s="266"/>
      <c r="E33" s="267"/>
      <c r="F33" s="284" t="s">
        <v>826</v>
      </c>
      <c r="G33" s="285"/>
      <c r="H33" s="286"/>
      <c r="I33" s="24">
        <v>12</v>
      </c>
      <c r="J33" s="24">
        <f t="shared" si="0"/>
        <v>330</v>
      </c>
      <c r="K33" s="68">
        <v>75000</v>
      </c>
      <c r="L33" s="26">
        <f t="shared" si="1"/>
        <v>5.28E-2</v>
      </c>
      <c r="M33" s="24">
        <v>5.5</v>
      </c>
      <c r="N33" s="192" t="s">
        <v>155</v>
      </c>
    </row>
    <row r="34" spans="1:14" ht="48.75" customHeight="1" x14ac:dyDescent="0.3">
      <c r="A34" s="19"/>
      <c r="B34" s="29">
        <v>5</v>
      </c>
      <c r="C34" s="265" t="s">
        <v>822</v>
      </c>
      <c r="D34" s="266"/>
      <c r="E34" s="267"/>
      <c r="F34" s="284" t="s">
        <v>1042</v>
      </c>
      <c r="G34" s="285"/>
      <c r="H34" s="286"/>
      <c r="I34" s="30">
        <v>12</v>
      </c>
      <c r="J34" s="24">
        <f t="shared" si="0"/>
        <v>1650</v>
      </c>
      <c r="K34" s="68">
        <v>75000</v>
      </c>
      <c r="L34" s="31">
        <f t="shared" si="1"/>
        <v>0.26400000000000001</v>
      </c>
      <c r="M34" s="157">
        <v>27.5</v>
      </c>
      <c r="N34" s="19" t="s">
        <v>158</v>
      </c>
    </row>
    <row r="35" spans="1:14" ht="33.75" customHeight="1" x14ac:dyDescent="0.3">
      <c r="A35" s="19"/>
      <c r="B35" s="29">
        <v>6</v>
      </c>
      <c r="C35" s="203" t="s">
        <v>823</v>
      </c>
      <c r="D35" s="204"/>
      <c r="E35" s="205"/>
      <c r="F35" s="284" t="s">
        <v>827</v>
      </c>
      <c r="G35" s="285"/>
      <c r="H35" s="286"/>
      <c r="I35" s="30">
        <v>12</v>
      </c>
      <c r="J35" s="24">
        <f t="shared" si="0"/>
        <v>1650</v>
      </c>
      <c r="K35" s="68">
        <v>75000</v>
      </c>
      <c r="L35" s="31">
        <f t="shared" si="1"/>
        <v>0.26400000000000001</v>
      </c>
      <c r="M35" s="30">
        <v>27.5</v>
      </c>
      <c r="N35" s="19" t="s">
        <v>158</v>
      </c>
    </row>
    <row r="36" spans="1:14" ht="48.75" customHeight="1" x14ac:dyDescent="0.3">
      <c r="A36" s="19"/>
      <c r="B36" s="29">
        <v>7</v>
      </c>
      <c r="C36" s="203" t="s">
        <v>824</v>
      </c>
      <c r="D36" s="204"/>
      <c r="E36" s="205"/>
      <c r="F36" s="284" t="s">
        <v>828</v>
      </c>
      <c r="G36" s="285"/>
      <c r="H36" s="286"/>
      <c r="I36" s="30">
        <v>12</v>
      </c>
      <c r="J36" s="24">
        <f t="shared" si="0"/>
        <v>330</v>
      </c>
      <c r="K36" s="68">
        <v>75000</v>
      </c>
      <c r="L36" s="31">
        <f t="shared" si="1"/>
        <v>5.28E-2</v>
      </c>
      <c r="M36" s="30">
        <v>5.5</v>
      </c>
      <c r="N36" s="19" t="s">
        <v>155</v>
      </c>
    </row>
    <row r="37" spans="1:14" ht="48.75" customHeight="1" x14ac:dyDescent="0.3">
      <c r="A37" s="19"/>
      <c r="B37" s="29">
        <v>8</v>
      </c>
      <c r="C37" s="203" t="s">
        <v>782</v>
      </c>
      <c r="D37" s="204"/>
      <c r="E37" s="205"/>
      <c r="F37" s="284" t="s">
        <v>628</v>
      </c>
      <c r="G37" s="285"/>
      <c r="H37" s="286"/>
      <c r="I37" s="157">
        <v>12</v>
      </c>
      <c r="J37" s="24">
        <f t="shared" si="0"/>
        <v>330</v>
      </c>
      <c r="K37" s="68">
        <v>75000</v>
      </c>
      <c r="L37" s="31">
        <f t="shared" ref="L37" si="2">(I37*J37)/K37</f>
        <v>5.28E-2</v>
      </c>
      <c r="M37" s="157">
        <v>5.5</v>
      </c>
      <c r="N37" s="19" t="s">
        <v>155</v>
      </c>
    </row>
    <row r="38" spans="1:14" ht="50.1" customHeight="1" x14ac:dyDescent="0.3">
      <c r="A38" s="19"/>
      <c r="B38" s="29">
        <v>9</v>
      </c>
      <c r="C38" s="265" t="s">
        <v>358</v>
      </c>
      <c r="D38" s="266"/>
      <c r="E38" s="267"/>
      <c r="F38" s="284" t="s">
        <v>1043</v>
      </c>
      <c r="G38" s="285"/>
      <c r="H38" s="286"/>
      <c r="I38" s="30">
        <v>12</v>
      </c>
      <c r="J38" s="24">
        <f t="shared" si="0"/>
        <v>1650</v>
      </c>
      <c r="K38" s="68">
        <v>75000</v>
      </c>
      <c r="L38" s="31">
        <f t="shared" si="1"/>
        <v>0.26400000000000001</v>
      </c>
      <c r="M38" s="30">
        <v>27.5</v>
      </c>
      <c r="N38" s="19" t="s">
        <v>155</v>
      </c>
    </row>
    <row r="39" spans="1:14" ht="15" customHeight="1" x14ac:dyDescent="0.3">
      <c r="A39" s="19"/>
      <c r="B39" s="207" t="s">
        <v>33</v>
      </c>
      <c r="C39" s="208"/>
      <c r="D39" s="208"/>
      <c r="E39" s="208"/>
      <c r="F39" s="208"/>
      <c r="G39" s="208"/>
      <c r="H39" s="208"/>
      <c r="I39" s="208"/>
      <c r="J39" s="208"/>
      <c r="K39" s="209"/>
      <c r="L39" s="135">
        <f>SUM(L30:L38)</f>
        <v>1.0779999999999998</v>
      </c>
      <c r="M39" s="33"/>
    </row>
    <row r="40" spans="1:14" ht="15" customHeight="1" x14ac:dyDescent="0.3">
      <c r="A40" s="19"/>
      <c r="B40" s="207" t="s">
        <v>34</v>
      </c>
      <c r="C40" s="208"/>
      <c r="D40" s="208"/>
      <c r="E40" s="208"/>
      <c r="F40" s="208"/>
      <c r="G40" s="208"/>
      <c r="H40" s="208"/>
      <c r="I40" s="208"/>
      <c r="J40" s="208"/>
      <c r="K40" s="209"/>
      <c r="L40" s="71">
        <f>ROUNDDOWN($L$39,0)</f>
        <v>1</v>
      </c>
      <c r="M40" s="35"/>
    </row>
    <row r="41" spans="1:14" x14ac:dyDescent="0.3">
      <c r="A41" s="19"/>
      <c r="B41" s="8"/>
      <c r="C41" s="8"/>
      <c r="D41" s="8"/>
      <c r="E41" s="8"/>
      <c r="F41" s="7"/>
      <c r="G41" s="7"/>
      <c r="H41" s="8"/>
      <c r="I41" s="8"/>
      <c r="J41" s="8"/>
      <c r="K41" s="8"/>
      <c r="L41" s="8"/>
      <c r="M41" s="8"/>
    </row>
    <row r="42" spans="1:14" x14ac:dyDescent="0.3">
      <c r="A42" s="9" t="s">
        <v>37</v>
      </c>
      <c r="B42" s="210" t="s">
        <v>30</v>
      </c>
      <c r="C42" s="210"/>
      <c r="D42" s="210"/>
      <c r="E42" s="210"/>
      <c r="F42" s="7" t="s">
        <v>11</v>
      </c>
      <c r="G42" s="7"/>
      <c r="H42" s="8"/>
      <c r="I42" s="8"/>
      <c r="J42" s="8"/>
      <c r="K42" s="8"/>
      <c r="L42" s="8"/>
      <c r="M42" s="8"/>
    </row>
    <row r="43" spans="1:14" x14ac:dyDescent="0.3">
      <c r="A43" s="9"/>
      <c r="B43" s="271" t="s">
        <v>28</v>
      </c>
      <c r="C43" s="287" t="s">
        <v>30</v>
      </c>
      <c r="D43" s="288"/>
      <c r="E43" s="288"/>
      <c r="F43" s="288"/>
      <c r="G43" s="288"/>
      <c r="H43" s="289"/>
      <c r="I43" s="293" t="s">
        <v>38</v>
      </c>
      <c r="J43" s="293"/>
      <c r="K43" s="293"/>
      <c r="L43" s="293"/>
      <c r="M43" s="36"/>
    </row>
    <row r="44" spans="1:14" x14ac:dyDescent="0.3">
      <c r="A44" s="19"/>
      <c r="B44" s="271"/>
      <c r="C44" s="290"/>
      <c r="D44" s="291"/>
      <c r="E44" s="291"/>
      <c r="F44" s="291"/>
      <c r="G44" s="291"/>
      <c r="H44" s="292"/>
      <c r="I44" s="293"/>
      <c r="J44" s="293"/>
      <c r="K44" s="293"/>
      <c r="L44" s="293"/>
      <c r="M44" s="36"/>
    </row>
    <row r="45" spans="1:14" ht="15" customHeight="1" x14ac:dyDescent="0.3">
      <c r="A45" s="19"/>
      <c r="B45" s="37">
        <v>1</v>
      </c>
      <c r="C45" s="219" t="str">
        <f t="shared" ref="C45:C53" si="3">F30</f>
        <v>Rencana kegiatan</v>
      </c>
      <c r="D45" s="220"/>
      <c r="E45" s="220"/>
      <c r="F45" s="220"/>
      <c r="G45" s="220"/>
      <c r="H45" s="221"/>
      <c r="I45" s="200" t="s">
        <v>70</v>
      </c>
      <c r="J45" s="201"/>
      <c r="K45" s="201"/>
      <c r="L45" s="202"/>
      <c r="M45" s="40"/>
    </row>
    <row r="46" spans="1:14" ht="17.25" customHeight="1" x14ac:dyDescent="0.3">
      <c r="A46" s="19"/>
      <c r="B46" s="37">
        <v>2</v>
      </c>
      <c r="C46" s="203" t="str">
        <f t="shared" si="3"/>
        <v>Laporan Data Kepegawaian</v>
      </c>
      <c r="D46" s="204"/>
      <c r="E46" s="204"/>
      <c r="F46" s="204"/>
      <c r="G46" s="204"/>
      <c r="H46" s="205"/>
      <c r="I46" s="200" t="s">
        <v>152</v>
      </c>
      <c r="J46" s="201"/>
      <c r="K46" s="201"/>
      <c r="L46" s="202"/>
      <c r="M46" s="40"/>
    </row>
    <row r="47" spans="1:14" ht="15" customHeight="1" x14ac:dyDescent="0.3">
      <c r="A47" s="19"/>
      <c r="B47" s="37">
        <v>3</v>
      </c>
      <c r="C47" s="219" t="str">
        <f t="shared" si="3"/>
        <v>Laporan Administrasi kepegawaian</v>
      </c>
      <c r="D47" s="220"/>
      <c r="E47" s="220"/>
      <c r="F47" s="220"/>
      <c r="G47" s="220"/>
      <c r="H47" s="221"/>
      <c r="I47" s="200" t="s">
        <v>152</v>
      </c>
      <c r="J47" s="201"/>
      <c r="K47" s="201"/>
      <c r="L47" s="202"/>
      <c r="M47" s="40"/>
    </row>
    <row r="48" spans="1:14" ht="26.25" customHeight="1" x14ac:dyDescent="0.3">
      <c r="A48" s="19"/>
      <c r="B48" s="37">
        <v>4</v>
      </c>
      <c r="C48" s="219" t="str">
        <f t="shared" si="3"/>
        <v>Dokumen pelaksanan pelatihan dan bimtek kepegawaian</v>
      </c>
      <c r="D48" s="220"/>
      <c r="E48" s="220"/>
      <c r="F48" s="220"/>
      <c r="G48" s="220"/>
      <c r="H48" s="221"/>
      <c r="I48" s="200" t="s">
        <v>70</v>
      </c>
      <c r="J48" s="201"/>
      <c r="K48" s="201"/>
      <c r="L48" s="202"/>
      <c r="M48" s="40"/>
    </row>
    <row r="49" spans="1:13" ht="15" customHeight="1" x14ac:dyDescent="0.3">
      <c r="A49" s="19"/>
      <c r="B49" s="37">
        <v>5</v>
      </c>
      <c r="C49" s="219" t="str">
        <f t="shared" si="3"/>
        <v>Dokumen peraturan dan perundang-undangan</v>
      </c>
      <c r="D49" s="220"/>
      <c r="E49" s="220"/>
      <c r="F49" s="220"/>
      <c r="G49" s="220"/>
      <c r="H49" s="221"/>
      <c r="I49" s="200" t="s">
        <v>152</v>
      </c>
      <c r="J49" s="201"/>
      <c r="K49" s="201"/>
      <c r="L49" s="202"/>
      <c r="M49" s="40"/>
    </row>
    <row r="50" spans="1:13" ht="15" customHeight="1" x14ac:dyDescent="0.3">
      <c r="A50" s="19"/>
      <c r="B50" s="37">
        <v>6</v>
      </c>
      <c r="C50" s="219" t="str">
        <f t="shared" si="3"/>
        <v>Dokumen Anjab, ABK</v>
      </c>
      <c r="D50" s="220"/>
      <c r="E50" s="220"/>
      <c r="F50" s="220"/>
      <c r="G50" s="220"/>
      <c r="H50" s="221"/>
      <c r="I50" s="200" t="s">
        <v>829</v>
      </c>
      <c r="J50" s="201"/>
      <c r="K50" s="201"/>
      <c r="L50" s="202"/>
      <c r="M50" s="40"/>
    </row>
    <row r="51" spans="1:13" ht="15" customHeight="1" x14ac:dyDescent="0.3">
      <c r="A51" s="19"/>
      <c r="B51" s="37">
        <v>7</v>
      </c>
      <c r="C51" s="219" t="str">
        <f t="shared" si="3"/>
        <v>Laporan formasi Kabutuhan Pegawai</v>
      </c>
      <c r="D51" s="220"/>
      <c r="E51" s="220"/>
      <c r="F51" s="220"/>
      <c r="G51" s="220"/>
      <c r="H51" s="221"/>
      <c r="I51" s="200" t="s">
        <v>152</v>
      </c>
      <c r="J51" s="201"/>
      <c r="K51" s="201"/>
      <c r="L51" s="202"/>
      <c r="M51" s="40"/>
    </row>
    <row r="52" spans="1:13" ht="22.5" customHeight="1" x14ac:dyDescent="0.3">
      <c r="A52" s="19"/>
      <c r="B52" s="37">
        <v>8</v>
      </c>
      <c r="C52" s="203" t="str">
        <f t="shared" si="3"/>
        <v>Laporan Pelaksanaan tugas</v>
      </c>
      <c r="D52" s="204"/>
      <c r="E52" s="204"/>
      <c r="F52" s="204"/>
      <c r="G52" s="204"/>
      <c r="H52" s="205"/>
      <c r="I52" s="200" t="s">
        <v>152</v>
      </c>
      <c r="J52" s="201"/>
      <c r="K52" s="201"/>
      <c r="L52" s="202"/>
      <c r="M52" s="40"/>
    </row>
    <row r="53" spans="1:13" ht="15" customHeight="1" x14ac:dyDescent="0.3">
      <c r="A53" s="19"/>
      <c r="B53" s="37">
        <v>9</v>
      </c>
      <c r="C53" s="219" t="str">
        <f t="shared" si="3"/>
        <v>Laporan Pelaksanaan tugas kedinasan lainnya</v>
      </c>
      <c r="D53" s="220"/>
      <c r="E53" s="220"/>
      <c r="F53" s="220"/>
      <c r="G53" s="220"/>
      <c r="H53" s="221"/>
      <c r="I53" s="200" t="s">
        <v>152</v>
      </c>
      <c r="J53" s="201"/>
      <c r="K53" s="201"/>
      <c r="L53" s="202"/>
      <c r="M53" s="40"/>
    </row>
    <row r="54" spans="1:13" x14ac:dyDescent="0.3">
      <c r="A54" s="19"/>
      <c r="B54" s="8"/>
      <c r="C54" s="8"/>
      <c r="D54" s="8"/>
      <c r="E54" s="8"/>
      <c r="F54" s="7"/>
      <c r="G54" s="7"/>
      <c r="H54" s="8"/>
      <c r="I54" s="8"/>
      <c r="J54" s="8"/>
      <c r="K54" s="8"/>
      <c r="L54" s="8"/>
      <c r="M54" s="8"/>
    </row>
    <row r="55" spans="1:13" x14ac:dyDescent="0.3">
      <c r="A55" s="19">
        <v>8</v>
      </c>
      <c r="B55" s="229" t="s">
        <v>42</v>
      </c>
      <c r="C55" s="229"/>
      <c r="D55" s="229"/>
      <c r="E55" s="229"/>
      <c r="F55" s="7" t="s">
        <v>11</v>
      </c>
      <c r="G55" s="7"/>
      <c r="H55" s="8"/>
      <c r="I55" s="8"/>
      <c r="J55" s="8"/>
      <c r="K55" s="8"/>
      <c r="L55" s="8"/>
      <c r="M55" s="8"/>
    </row>
    <row r="56" spans="1:13" x14ac:dyDescent="0.3">
      <c r="A56" s="19"/>
      <c r="B56" s="271" t="s">
        <v>28</v>
      </c>
      <c r="C56" s="272" t="s">
        <v>42</v>
      </c>
      <c r="D56" s="273"/>
      <c r="E56" s="273"/>
      <c r="F56" s="273"/>
      <c r="G56" s="273"/>
      <c r="H56" s="274"/>
      <c r="I56" s="271" t="s">
        <v>43</v>
      </c>
      <c r="J56" s="271"/>
      <c r="K56" s="271"/>
      <c r="L56" s="271"/>
      <c r="M56" s="19"/>
    </row>
    <row r="57" spans="1:13" x14ac:dyDescent="0.3">
      <c r="A57" s="19"/>
      <c r="B57" s="271"/>
      <c r="C57" s="275"/>
      <c r="D57" s="276"/>
      <c r="E57" s="276"/>
      <c r="F57" s="276"/>
      <c r="G57" s="276"/>
      <c r="H57" s="277"/>
      <c r="I57" s="271"/>
      <c r="J57" s="271"/>
      <c r="K57" s="271"/>
      <c r="L57" s="271"/>
      <c r="M57" s="19"/>
    </row>
    <row r="58" spans="1:13" s="45" customFormat="1" ht="22.5" customHeight="1" x14ac:dyDescent="0.25">
      <c r="A58" s="19"/>
      <c r="B58" s="29">
        <v>1</v>
      </c>
      <c r="C58" s="234" t="s">
        <v>993</v>
      </c>
      <c r="D58" s="235"/>
      <c r="E58" s="235"/>
      <c r="F58" s="235"/>
      <c r="G58" s="235"/>
      <c r="H58" s="236"/>
      <c r="I58" s="203" t="s">
        <v>789</v>
      </c>
      <c r="J58" s="204"/>
      <c r="K58" s="204"/>
      <c r="L58" s="205"/>
      <c r="M58" s="7"/>
    </row>
    <row r="59" spans="1:13" s="45" customFormat="1" ht="30.95" customHeight="1" x14ac:dyDescent="0.25">
      <c r="A59" s="19"/>
      <c r="B59" s="29">
        <v>2</v>
      </c>
      <c r="C59" s="240" t="s">
        <v>360</v>
      </c>
      <c r="D59" s="241"/>
      <c r="E59" s="241"/>
      <c r="F59" s="241"/>
      <c r="G59" s="241"/>
      <c r="H59" s="242"/>
      <c r="I59" s="203" t="s">
        <v>830</v>
      </c>
      <c r="J59" s="204"/>
      <c r="K59" s="204"/>
      <c r="L59" s="205"/>
    </row>
    <row r="60" spans="1:13" s="45" customFormat="1" x14ac:dyDescent="0.25">
      <c r="A60" s="19"/>
      <c r="B60" s="29">
        <v>3</v>
      </c>
      <c r="C60" s="240" t="s">
        <v>360</v>
      </c>
      <c r="D60" s="241"/>
      <c r="E60" s="241"/>
      <c r="F60" s="241"/>
      <c r="G60" s="241"/>
      <c r="H60" s="242"/>
      <c r="I60" s="203" t="s">
        <v>831</v>
      </c>
      <c r="J60" s="204"/>
      <c r="K60" s="204"/>
      <c r="L60" s="205"/>
      <c r="M60" s="18"/>
    </row>
    <row r="61" spans="1:13" s="45" customFormat="1" ht="24.75" customHeight="1" x14ac:dyDescent="0.25">
      <c r="A61" s="19"/>
      <c r="B61" s="29">
        <v>4</v>
      </c>
      <c r="C61" s="240" t="s">
        <v>360</v>
      </c>
      <c r="D61" s="241"/>
      <c r="E61" s="241"/>
      <c r="F61" s="241"/>
      <c r="G61" s="241"/>
      <c r="H61" s="242"/>
      <c r="I61" s="203" t="s">
        <v>832</v>
      </c>
      <c r="J61" s="204"/>
      <c r="K61" s="204"/>
      <c r="L61" s="205"/>
      <c r="M61" s="18"/>
    </row>
    <row r="62" spans="1:13" s="45" customFormat="1" ht="30.6" customHeight="1" x14ac:dyDescent="0.25">
      <c r="A62" s="19"/>
      <c r="B62" s="29">
        <v>5</v>
      </c>
      <c r="C62" s="234" t="s">
        <v>445</v>
      </c>
      <c r="D62" s="235"/>
      <c r="E62" s="235"/>
      <c r="F62" s="235"/>
      <c r="G62" s="235"/>
      <c r="H62" s="236"/>
      <c r="I62" s="203" t="s">
        <v>833</v>
      </c>
      <c r="J62" s="204"/>
      <c r="K62" s="204"/>
      <c r="L62" s="205"/>
      <c r="M62" s="19"/>
    </row>
    <row r="63" spans="1:13" s="45" customFormat="1" ht="30.6" customHeight="1" x14ac:dyDescent="0.25">
      <c r="A63" s="19"/>
      <c r="B63" s="29">
        <v>6</v>
      </c>
      <c r="C63" s="234" t="s">
        <v>445</v>
      </c>
      <c r="D63" s="235"/>
      <c r="E63" s="235"/>
      <c r="F63" s="235"/>
      <c r="G63" s="235"/>
      <c r="H63" s="236"/>
      <c r="I63" s="203" t="s">
        <v>836</v>
      </c>
      <c r="J63" s="204"/>
      <c r="K63" s="204"/>
      <c r="L63" s="205"/>
      <c r="M63" s="19"/>
    </row>
    <row r="64" spans="1:13" s="45" customFormat="1" ht="30.6" customHeight="1" x14ac:dyDescent="0.25">
      <c r="A64" s="19"/>
      <c r="B64" s="29">
        <v>7</v>
      </c>
      <c r="C64" s="234" t="s">
        <v>445</v>
      </c>
      <c r="D64" s="235"/>
      <c r="E64" s="235"/>
      <c r="F64" s="235"/>
      <c r="G64" s="235"/>
      <c r="H64" s="236"/>
      <c r="I64" s="203" t="s">
        <v>834</v>
      </c>
      <c r="J64" s="204"/>
      <c r="K64" s="204"/>
      <c r="L64" s="205"/>
      <c r="M64" s="19"/>
    </row>
    <row r="65" spans="1:13" s="45" customFormat="1" ht="30.6" customHeight="1" x14ac:dyDescent="0.25">
      <c r="A65" s="19"/>
      <c r="B65" s="29">
        <v>8</v>
      </c>
      <c r="C65" s="234" t="s">
        <v>962</v>
      </c>
      <c r="D65" s="235"/>
      <c r="E65" s="235"/>
      <c r="F65" s="235"/>
      <c r="G65" s="235"/>
      <c r="H65" s="236"/>
      <c r="I65" s="203" t="s">
        <v>964</v>
      </c>
      <c r="J65" s="204"/>
      <c r="K65" s="204"/>
      <c r="L65" s="205"/>
      <c r="M65" s="19"/>
    </row>
    <row r="66" spans="1:13" s="45" customFormat="1" ht="37.5" customHeight="1" x14ac:dyDescent="0.25">
      <c r="A66" s="19"/>
      <c r="B66" s="29">
        <v>9</v>
      </c>
      <c r="C66" s="234" t="s">
        <v>965</v>
      </c>
      <c r="D66" s="235"/>
      <c r="E66" s="235"/>
      <c r="F66" s="235"/>
      <c r="G66" s="235"/>
      <c r="H66" s="236"/>
      <c r="I66" s="203" t="s">
        <v>835</v>
      </c>
      <c r="J66" s="204"/>
      <c r="K66" s="204"/>
      <c r="L66" s="205"/>
      <c r="M66" s="136"/>
    </row>
    <row r="67" spans="1:13" x14ac:dyDescent="0.3">
      <c r="A67" s="19"/>
      <c r="B67" s="8"/>
      <c r="C67" s="8"/>
      <c r="D67" s="8"/>
      <c r="E67" s="8"/>
      <c r="F67" s="7"/>
      <c r="G67" s="7"/>
      <c r="H67" s="8"/>
      <c r="I67" s="8"/>
      <c r="J67" s="8"/>
      <c r="K67" s="8"/>
      <c r="L67" s="8"/>
      <c r="M67" s="8"/>
    </row>
    <row r="68" spans="1:13" x14ac:dyDescent="0.3">
      <c r="A68" s="19">
        <v>9</v>
      </c>
      <c r="B68" s="229" t="s">
        <v>44</v>
      </c>
      <c r="C68" s="229"/>
      <c r="D68" s="229"/>
      <c r="E68" s="229"/>
      <c r="F68" s="7" t="s">
        <v>11</v>
      </c>
      <c r="G68" s="7"/>
      <c r="H68" s="8"/>
      <c r="I68" s="8"/>
      <c r="J68" s="8"/>
      <c r="K68" s="8"/>
      <c r="L68" s="8"/>
      <c r="M68" s="8"/>
    </row>
    <row r="69" spans="1:13" x14ac:dyDescent="0.3">
      <c r="A69" s="19"/>
      <c r="B69" s="271" t="s">
        <v>28</v>
      </c>
      <c r="C69" s="272" t="s">
        <v>44</v>
      </c>
      <c r="D69" s="273"/>
      <c r="E69" s="273"/>
      <c r="F69" s="273"/>
      <c r="G69" s="273"/>
      <c r="H69" s="274"/>
      <c r="I69" s="271" t="s">
        <v>45</v>
      </c>
      <c r="J69" s="271"/>
      <c r="K69" s="271"/>
      <c r="L69" s="271"/>
      <c r="M69" s="19"/>
    </row>
    <row r="70" spans="1:13" x14ac:dyDescent="0.3">
      <c r="A70" s="19"/>
      <c r="B70" s="271"/>
      <c r="C70" s="275"/>
      <c r="D70" s="276"/>
      <c r="E70" s="276"/>
      <c r="F70" s="276"/>
      <c r="G70" s="276"/>
      <c r="H70" s="277"/>
      <c r="I70" s="271"/>
      <c r="J70" s="271"/>
      <c r="K70" s="271"/>
      <c r="L70" s="271"/>
      <c r="M70" s="19"/>
    </row>
    <row r="71" spans="1:13" s="45" customFormat="1" ht="30" customHeight="1" x14ac:dyDescent="0.25">
      <c r="A71" s="19"/>
      <c r="B71" s="29">
        <v>1</v>
      </c>
      <c r="C71" s="234" t="s">
        <v>360</v>
      </c>
      <c r="D71" s="235"/>
      <c r="E71" s="235"/>
      <c r="F71" s="235"/>
      <c r="G71" s="235"/>
      <c r="H71" s="236"/>
      <c r="I71" s="203" t="str">
        <f t="shared" ref="I71:I77" si="4">I58</f>
        <v>Penyusunan Program Kerja sebagai pedoman pelaksanaan tugas</v>
      </c>
      <c r="J71" s="204"/>
      <c r="K71" s="204"/>
      <c r="L71" s="205"/>
      <c r="M71" s="19"/>
    </row>
    <row r="72" spans="1:13" s="45" customFormat="1" ht="31.5" customHeight="1" x14ac:dyDescent="0.25">
      <c r="A72" s="19"/>
      <c r="B72" s="29">
        <v>2</v>
      </c>
      <c r="C72" s="240" t="s">
        <v>360</v>
      </c>
      <c r="D72" s="241"/>
      <c r="E72" s="241"/>
      <c r="F72" s="241"/>
      <c r="G72" s="241"/>
      <c r="H72" s="242"/>
      <c r="I72" s="203" t="str">
        <f t="shared" si="4"/>
        <v xml:space="preserve">Penelahaan teknis bahan-bahan pengelolaan dokumen kepegawaian </v>
      </c>
      <c r="J72" s="204"/>
      <c r="K72" s="204"/>
      <c r="L72" s="205"/>
      <c r="M72" s="19"/>
    </row>
    <row r="73" spans="1:13" s="45" customFormat="1" x14ac:dyDescent="0.25">
      <c r="A73" s="19"/>
      <c r="B73" s="29">
        <v>3</v>
      </c>
      <c r="C73" s="240" t="s">
        <v>360</v>
      </c>
      <c r="D73" s="241"/>
      <c r="E73" s="241"/>
      <c r="F73" s="241"/>
      <c r="G73" s="241"/>
      <c r="H73" s="242"/>
      <c r="I73" s="203" t="str">
        <f t="shared" si="4"/>
        <v>Fasilitasi pelayanan administrasi kepegawaian</v>
      </c>
      <c r="J73" s="204"/>
      <c r="K73" s="204"/>
      <c r="L73" s="205"/>
      <c r="M73" s="19"/>
    </row>
    <row r="74" spans="1:13" s="45" customFormat="1" ht="24.75" customHeight="1" x14ac:dyDescent="0.25">
      <c r="A74" s="19"/>
      <c r="B74" s="29">
        <v>4</v>
      </c>
      <c r="C74" s="240" t="s">
        <v>360</v>
      </c>
      <c r="D74" s="241"/>
      <c r="E74" s="241"/>
      <c r="F74" s="241"/>
      <c r="G74" s="241"/>
      <c r="H74" s="242"/>
      <c r="I74" s="203" t="str">
        <f t="shared" si="4"/>
        <v>Fasilitasi pengembangan kompetensi sumber daya manusia aparatur</v>
      </c>
      <c r="J74" s="204"/>
      <c r="K74" s="204"/>
      <c r="L74" s="205"/>
      <c r="M74" s="19"/>
    </row>
    <row r="75" spans="1:13" s="45" customFormat="1" ht="29.45" customHeight="1" x14ac:dyDescent="0.25">
      <c r="A75" s="19"/>
      <c r="B75" s="29">
        <v>5</v>
      </c>
      <c r="C75" s="234" t="s">
        <v>911</v>
      </c>
      <c r="D75" s="235"/>
      <c r="E75" s="235"/>
      <c r="F75" s="235"/>
      <c r="G75" s="235"/>
      <c r="H75" s="236"/>
      <c r="I75" s="203" t="str">
        <f t="shared" si="4"/>
        <v>Penelahaan teknis pengelolaan dan penyusunan peraturan perundang-undangan</v>
      </c>
      <c r="J75" s="204"/>
      <c r="K75" s="204"/>
      <c r="L75" s="205"/>
      <c r="M75" s="19"/>
    </row>
    <row r="76" spans="1:13" s="45" customFormat="1" ht="29.45" customHeight="1" x14ac:dyDescent="0.25">
      <c r="A76" s="19"/>
      <c r="B76" s="29">
        <v>6</v>
      </c>
      <c r="C76" s="234" t="s">
        <v>911</v>
      </c>
      <c r="D76" s="235"/>
      <c r="E76" s="235"/>
      <c r="F76" s="235"/>
      <c r="G76" s="235"/>
      <c r="H76" s="236"/>
      <c r="I76" s="203" t="str">
        <f t="shared" si="4"/>
        <v>Penelahaan teknis bahan-bahan penyusunan anjab, ABK dan Peta Jabatan</v>
      </c>
      <c r="J76" s="204"/>
      <c r="K76" s="204"/>
      <c r="L76" s="205"/>
      <c r="M76" s="19"/>
    </row>
    <row r="77" spans="1:13" s="45" customFormat="1" ht="29.45" customHeight="1" x14ac:dyDescent="0.25">
      <c r="A77" s="19"/>
      <c r="B77" s="29">
        <v>7</v>
      </c>
      <c r="C77" s="234" t="s">
        <v>911</v>
      </c>
      <c r="D77" s="235"/>
      <c r="E77" s="235"/>
      <c r="F77" s="235"/>
      <c r="G77" s="235"/>
      <c r="H77" s="236"/>
      <c r="I77" s="203" t="str">
        <f t="shared" si="4"/>
        <v>Pembuatan proyeksi kebutuhan dan mengusulkan formasi kebutuhan</v>
      </c>
      <c r="J77" s="204"/>
      <c r="K77" s="204"/>
      <c r="L77" s="205"/>
      <c r="M77" s="19"/>
    </row>
    <row r="78" spans="1:13" s="45" customFormat="1" ht="30" customHeight="1" x14ac:dyDescent="0.25">
      <c r="A78" s="19"/>
      <c r="B78" s="29">
        <v>8</v>
      </c>
      <c r="C78" s="234" t="s">
        <v>911</v>
      </c>
      <c r="D78" s="235"/>
      <c r="E78" s="235"/>
      <c r="F78" s="235"/>
      <c r="G78" s="235"/>
      <c r="H78" s="236"/>
      <c r="I78" s="203" t="str">
        <f>C37</f>
        <v>Membuat laporan pelaksanaan tugas sebagai bentuk pertanggungjawaban kepada pimpinan</v>
      </c>
      <c r="J78" s="204"/>
      <c r="K78" s="204"/>
      <c r="L78" s="205"/>
      <c r="M78" s="19"/>
    </row>
    <row r="79" spans="1:13" s="45" customFormat="1" ht="36" customHeight="1" x14ac:dyDescent="0.25">
      <c r="A79" s="19"/>
      <c r="B79" s="29">
        <v>9</v>
      </c>
      <c r="C79" s="234" t="s">
        <v>482</v>
      </c>
      <c r="D79" s="235"/>
      <c r="E79" s="235"/>
      <c r="F79" s="235"/>
      <c r="G79" s="235"/>
      <c r="H79" s="236"/>
      <c r="I79" s="203" t="str">
        <f>I66</f>
        <v>Pelaksanaan tugas kedinasan lain yang diperintahkan oleh pimpinan baik tertulis maupun lisan</v>
      </c>
      <c r="J79" s="204"/>
      <c r="K79" s="204"/>
      <c r="L79" s="205"/>
      <c r="M79" s="19"/>
    </row>
    <row r="80" spans="1:13" x14ac:dyDescent="0.3">
      <c r="A80" s="19"/>
      <c r="B80" s="8"/>
      <c r="C80" s="8"/>
      <c r="D80" s="8"/>
      <c r="E80" s="8"/>
      <c r="F80" s="7"/>
      <c r="G80" s="7"/>
      <c r="H80" s="8"/>
      <c r="I80" s="8"/>
      <c r="J80" s="8"/>
      <c r="K80" s="8"/>
      <c r="L80" s="8"/>
      <c r="M80" s="8"/>
    </row>
    <row r="81" spans="1:13" x14ac:dyDescent="0.3">
      <c r="A81" s="19">
        <v>10</v>
      </c>
      <c r="B81" s="229" t="s">
        <v>46</v>
      </c>
      <c r="C81" s="229"/>
      <c r="D81" s="229"/>
      <c r="E81" s="229"/>
      <c r="F81" s="7" t="s">
        <v>11</v>
      </c>
      <c r="G81" s="7"/>
      <c r="H81" s="8"/>
      <c r="I81" s="8"/>
      <c r="J81" s="8"/>
      <c r="K81" s="8"/>
      <c r="L81" s="8"/>
      <c r="M81" s="8"/>
    </row>
    <row r="82" spans="1:13" ht="30" customHeight="1" x14ac:dyDescent="0.3">
      <c r="A82" s="19"/>
      <c r="B82" s="78" t="s">
        <v>28</v>
      </c>
      <c r="C82" s="268" t="s">
        <v>32</v>
      </c>
      <c r="D82" s="269"/>
      <c r="E82" s="269"/>
      <c r="F82" s="269"/>
      <c r="G82" s="269"/>
      <c r="H82" s="269"/>
      <c r="I82" s="269"/>
      <c r="J82" s="269"/>
      <c r="K82" s="269"/>
      <c r="L82" s="270"/>
      <c r="M82" s="19"/>
    </row>
    <row r="83" spans="1:13" ht="27" customHeight="1" x14ac:dyDescent="0.3">
      <c r="A83" s="19"/>
      <c r="B83" s="29">
        <v>1</v>
      </c>
      <c r="C83" s="234" t="s">
        <v>837</v>
      </c>
      <c r="D83" s="235"/>
      <c r="E83" s="235"/>
      <c r="F83" s="235"/>
      <c r="G83" s="235"/>
      <c r="H83" s="235"/>
      <c r="I83" s="235"/>
      <c r="J83" s="235"/>
      <c r="K83" s="235"/>
      <c r="L83" s="236"/>
      <c r="M83" s="48"/>
    </row>
    <row r="84" spans="1:13" x14ac:dyDescent="0.3">
      <c r="A84" s="19"/>
      <c r="B84" s="8"/>
      <c r="C84" s="8"/>
      <c r="D84" s="8"/>
      <c r="E84" s="8"/>
      <c r="F84" s="7"/>
      <c r="G84" s="7"/>
      <c r="H84" s="8"/>
      <c r="I84" s="8"/>
      <c r="J84" s="8"/>
      <c r="K84" s="8"/>
      <c r="L84" s="8"/>
      <c r="M84" s="8"/>
    </row>
    <row r="85" spans="1:13" x14ac:dyDescent="0.3">
      <c r="A85" s="19">
        <v>11</v>
      </c>
      <c r="B85" s="8" t="s">
        <v>47</v>
      </c>
      <c r="C85" s="8"/>
      <c r="D85" s="8"/>
      <c r="E85" s="8"/>
      <c r="F85" s="7" t="s">
        <v>11</v>
      </c>
      <c r="G85" s="7"/>
      <c r="H85" s="8"/>
      <c r="I85" s="8"/>
      <c r="J85" s="8"/>
      <c r="K85" s="8"/>
      <c r="L85" s="8"/>
      <c r="M85" s="8"/>
    </row>
    <row r="86" spans="1:13" ht="30" customHeight="1" x14ac:dyDescent="0.3">
      <c r="A86" s="19"/>
      <c r="B86" s="78" t="s">
        <v>28</v>
      </c>
      <c r="C86" s="268" t="s">
        <v>32</v>
      </c>
      <c r="D86" s="269"/>
      <c r="E86" s="269"/>
      <c r="F86" s="269"/>
      <c r="G86" s="269"/>
      <c r="H86" s="269"/>
      <c r="I86" s="269"/>
      <c r="J86" s="269"/>
      <c r="K86" s="269"/>
      <c r="L86" s="270"/>
      <c r="M86" s="19"/>
    </row>
    <row r="87" spans="1:13" x14ac:dyDescent="0.3">
      <c r="A87" s="19"/>
      <c r="B87" s="29">
        <v>1</v>
      </c>
      <c r="C87" s="234" t="s">
        <v>392</v>
      </c>
      <c r="D87" s="235"/>
      <c r="E87" s="235"/>
      <c r="F87" s="235"/>
      <c r="G87" s="235"/>
      <c r="H87" s="235"/>
      <c r="I87" s="235"/>
      <c r="J87" s="235"/>
      <c r="K87" s="235"/>
      <c r="L87" s="236"/>
      <c r="M87" s="48"/>
    </row>
    <row r="88" spans="1:13" x14ac:dyDescent="0.3">
      <c r="A88" s="19"/>
      <c r="B88" s="29">
        <v>2</v>
      </c>
      <c r="C88" s="234" t="s">
        <v>393</v>
      </c>
      <c r="D88" s="235"/>
      <c r="E88" s="235"/>
      <c r="F88" s="235"/>
      <c r="G88" s="235"/>
      <c r="H88" s="235"/>
      <c r="I88" s="235"/>
      <c r="J88" s="235"/>
      <c r="K88" s="235"/>
      <c r="L88" s="236"/>
      <c r="M88" s="48"/>
    </row>
    <row r="89" spans="1:13" x14ac:dyDescent="0.3">
      <c r="A89" s="19"/>
      <c r="B89" s="29">
        <v>3</v>
      </c>
      <c r="C89" s="234" t="s">
        <v>394</v>
      </c>
      <c r="D89" s="235"/>
      <c r="E89" s="235"/>
      <c r="F89" s="235"/>
      <c r="G89" s="235"/>
      <c r="H89" s="235"/>
      <c r="I89" s="235"/>
      <c r="J89" s="235"/>
      <c r="K89" s="235"/>
      <c r="L89" s="236"/>
      <c r="M89" s="48"/>
    </row>
    <row r="90" spans="1:13" x14ac:dyDescent="0.3">
      <c r="A90" s="19"/>
      <c r="B90" s="29">
        <v>4</v>
      </c>
      <c r="C90" s="234" t="s">
        <v>395</v>
      </c>
      <c r="D90" s="235"/>
      <c r="E90" s="235"/>
      <c r="F90" s="235"/>
      <c r="G90" s="235"/>
      <c r="H90" s="235"/>
      <c r="I90" s="235"/>
      <c r="J90" s="235"/>
      <c r="K90" s="235"/>
      <c r="L90" s="236"/>
      <c r="M90" s="48"/>
    </row>
    <row r="91" spans="1:13" x14ac:dyDescent="0.3">
      <c r="A91" s="19"/>
      <c r="B91" s="8"/>
      <c r="C91" s="8"/>
      <c r="D91" s="8"/>
      <c r="E91" s="8"/>
      <c r="F91" s="7"/>
      <c r="G91" s="7"/>
      <c r="H91" s="8"/>
      <c r="I91" s="8"/>
      <c r="J91" s="8"/>
      <c r="K91" s="8"/>
      <c r="L91" s="8"/>
      <c r="M91" s="8"/>
    </row>
    <row r="92" spans="1:13" x14ac:dyDescent="0.3">
      <c r="A92" s="19">
        <v>12</v>
      </c>
      <c r="B92" s="229" t="s">
        <v>48</v>
      </c>
      <c r="C92" s="229"/>
      <c r="D92" s="229"/>
      <c r="E92" s="229"/>
      <c r="F92" s="7" t="s">
        <v>11</v>
      </c>
      <c r="G92" s="7"/>
      <c r="H92" s="8"/>
      <c r="I92" s="8"/>
      <c r="J92" s="8"/>
      <c r="K92" s="8"/>
      <c r="L92" s="8"/>
      <c r="M92" s="8"/>
    </row>
    <row r="93" spans="1:13" ht="12.75" customHeight="1" x14ac:dyDescent="0.3">
      <c r="A93" s="19"/>
      <c r="B93" s="271" t="s">
        <v>28</v>
      </c>
      <c r="C93" s="272" t="s">
        <v>6</v>
      </c>
      <c r="D93" s="273"/>
      <c r="E93" s="274"/>
      <c r="F93" s="271" t="s">
        <v>49</v>
      </c>
      <c r="G93" s="271"/>
      <c r="H93" s="271"/>
      <c r="I93" s="271"/>
      <c r="J93" s="271"/>
      <c r="K93" s="271" t="s">
        <v>50</v>
      </c>
      <c r="L93" s="271"/>
      <c r="M93" s="19"/>
    </row>
    <row r="94" spans="1:13" ht="12.75" customHeight="1" x14ac:dyDescent="0.3">
      <c r="A94" s="19"/>
      <c r="B94" s="271"/>
      <c r="C94" s="275"/>
      <c r="D94" s="276"/>
      <c r="E94" s="277"/>
      <c r="F94" s="271"/>
      <c r="G94" s="271"/>
      <c r="H94" s="271"/>
      <c r="I94" s="271"/>
      <c r="J94" s="271"/>
      <c r="K94" s="271"/>
      <c r="L94" s="271"/>
      <c r="M94" s="19"/>
    </row>
    <row r="95" spans="1:13" ht="36.75" customHeight="1" x14ac:dyDescent="0.3">
      <c r="A95" s="19"/>
      <c r="B95" s="137">
        <v>1</v>
      </c>
      <c r="C95" s="237" t="s">
        <v>169</v>
      </c>
      <c r="D95" s="238"/>
      <c r="E95" s="239"/>
      <c r="F95" s="253" t="s">
        <v>925</v>
      </c>
      <c r="G95" s="253"/>
      <c r="H95" s="253"/>
      <c r="I95" s="253"/>
      <c r="J95" s="253"/>
      <c r="K95" s="203" t="s">
        <v>756</v>
      </c>
      <c r="L95" s="205"/>
      <c r="M95" s="22"/>
    </row>
    <row r="96" spans="1:13" ht="36.75" customHeight="1" x14ac:dyDescent="0.3">
      <c r="A96" s="19"/>
      <c r="B96" s="137">
        <v>2</v>
      </c>
      <c r="C96" s="240" t="s">
        <v>206</v>
      </c>
      <c r="D96" s="241"/>
      <c r="E96" s="242"/>
      <c r="F96" s="253" t="s">
        <v>925</v>
      </c>
      <c r="G96" s="253"/>
      <c r="H96" s="253"/>
      <c r="I96" s="253"/>
      <c r="J96" s="253"/>
      <c r="K96" s="203" t="s">
        <v>756</v>
      </c>
      <c r="L96" s="205"/>
      <c r="M96" s="28"/>
    </row>
    <row r="97" spans="1:13" ht="36.75" customHeight="1" x14ac:dyDescent="0.3">
      <c r="A97" s="19"/>
      <c r="B97" s="138">
        <v>3</v>
      </c>
      <c r="C97" s="56" t="s">
        <v>207</v>
      </c>
      <c r="D97" s="57"/>
      <c r="E97" s="58"/>
      <c r="F97" s="253" t="s">
        <v>925</v>
      </c>
      <c r="G97" s="253"/>
      <c r="H97" s="253"/>
      <c r="I97" s="253"/>
      <c r="J97" s="253"/>
      <c r="K97" s="203" t="s">
        <v>756</v>
      </c>
      <c r="L97" s="205"/>
      <c r="M97" s="28"/>
    </row>
    <row r="98" spans="1:13" ht="25.5" customHeight="1" x14ac:dyDescent="0.3">
      <c r="A98" s="19"/>
      <c r="B98" s="137">
        <v>4</v>
      </c>
      <c r="C98" s="240" t="s">
        <v>26</v>
      </c>
      <c r="D98" s="241"/>
      <c r="E98" s="242"/>
      <c r="F98" s="253" t="s">
        <v>925</v>
      </c>
      <c r="G98" s="253"/>
      <c r="H98" s="253"/>
      <c r="I98" s="253"/>
      <c r="J98" s="253"/>
      <c r="K98" s="203" t="s">
        <v>656</v>
      </c>
      <c r="L98" s="205"/>
      <c r="M98" s="28"/>
    </row>
    <row r="99" spans="1:13" x14ac:dyDescent="0.3">
      <c r="A99" s="19"/>
      <c r="B99" s="8"/>
      <c r="C99" s="15"/>
      <c r="D99" s="15"/>
      <c r="E99" s="15"/>
      <c r="F99" s="12"/>
      <c r="G99" s="12"/>
      <c r="H99" s="15"/>
      <c r="I99" s="15"/>
      <c r="J99" s="15"/>
      <c r="K99" s="15"/>
      <c r="L99" s="15"/>
      <c r="M99" s="8"/>
    </row>
    <row r="100" spans="1:13" x14ac:dyDescent="0.3">
      <c r="A100" s="19">
        <v>13</v>
      </c>
      <c r="B100" s="229" t="s">
        <v>51</v>
      </c>
      <c r="C100" s="229"/>
      <c r="D100" s="229"/>
      <c r="E100" s="229"/>
      <c r="F100" s="229"/>
      <c r="G100" s="6"/>
      <c r="H100" s="8"/>
      <c r="I100" s="8"/>
      <c r="J100" s="8"/>
      <c r="K100" s="8"/>
      <c r="L100" s="8"/>
      <c r="M100" s="8"/>
    </row>
    <row r="101" spans="1:13" ht="30.75" customHeight="1" x14ac:dyDescent="0.3">
      <c r="A101" s="19"/>
      <c r="B101" s="79" t="s">
        <v>28</v>
      </c>
      <c r="C101" s="268" t="s">
        <v>52</v>
      </c>
      <c r="D101" s="269"/>
      <c r="E101" s="269"/>
      <c r="F101" s="269"/>
      <c r="G101" s="269"/>
      <c r="H101" s="270"/>
      <c r="I101" s="268" t="s">
        <v>53</v>
      </c>
      <c r="J101" s="269"/>
      <c r="K101" s="269"/>
      <c r="L101" s="270"/>
      <c r="M101" s="19"/>
    </row>
    <row r="102" spans="1:13" x14ac:dyDescent="0.3">
      <c r="A102" s="19"/>
      <c r="B102" s="29" t="s">
        <v>1</v>
      </c>
      <c r="C102" s="57" t="s">
        <v>73</v>
      </c>
      <c r="D102" s="57"/>
      <c r="E102" s="59"/>
      <c r="F102" s="57"/>
      <c r="G102" s="57"/>
      <c r="H102" s="59"/>
      <c r="I102" s="56" t="s">
        <v>74</v>
      </c>
      <c r="J102" s="57"/>
      <c r="K102" s="57"/>
      <c r="L102" s="58"/>
      <c r="M102" s="52"/>
    </row>
    <row r="103" spans="1:13" x14ac:dyDescent="0.3">
      <c r="A103" s="19"/>
      <c r="B103" s="29">
        <v>2</v>
      </c>
      <c r="C103" s="57" t="s">
        <v>75</v>
      </c>
      <c r="D103" s="57"/>
      <c r="E103" s="59"/>
      <c r="F103" s="57"/>
      <c r="G103" s="57"/>
      <c r="H103" s="59"/>
      <c r="I103" s="41" t="s">
        <v>82</v>
      </c>
      <c r="J103" s="42"/>
      <c r="K103" s="42"/>
      <c r="L103" s="43"/>
      <c r="M103" s="7"/>
    </row>
    <row r="104" spans="1:13" x14ac:dyDescent="0.3">
      <c r="A104" s="19"/>
      <c r="B104" s="29">
        <v>3</v>
      </c>
      <c r="C104" s="57" t="s">
        <v>76</v>
      </c>
      <c r="D104" s="57"/>
      <c r="E104" s="59"/>
      <c r="F104" s="57"/>
      <c r="G104" s="57"/>
      <c r="H104" s="59"/>
      <c r="I104" s="41" t="s">
        <v>83</v>
      </c>
      <c r="J104" s="42"/>
      <c r="K104" s="42"/>
      <c r="L104" s="43"/>
      <c r="M104" s="7"/>
    </row>
    <row r="105" spans="1:13" x14ac:dyDescent="0.3">
      <c r="A105" s="19"/>
      <c r="B105" s="29">
        <v>4</v>
      </c>
      <c r="C105" s="42" t="s">
        <v>77</v>
      </c>
      <c r="D105" s="42"/>
      <c r="E105" s="59"/>
      <c r="F105" s="42"/>
      <c r="G105" s="42"/>
      <c r="H105" s="59"/>
      <c r="I105" s="41" t="s">
        <v>84</v>
      </c>
      <c r="J105" s="42"/>
      <c r="K105" s="42"/>
      <c r="L105" s="43"/>
      <c r="M105" s="7"/>
    </row>
    <row r="106" spans="1:13" x14ac:dyDescent="0.3">
      <c r="A106" s="19"/>
      <c r="B106" s="29">
        <v>5</v>
      </c>
      <c r="C106" s="42" t="s">
        <v>78</v>
      </c>
      <c r="D106" s="42"/>
      <c r="E106" s="59"/>
      <c r="F106" s="42"/>
      <c r="G106" s="42"/>
      <c r="H106" s="59"/>
      <c r="I106" s="41" t="s">
        <v>85</v>
      </c>
      <c r="J106" s="42"/>
      <c r="K106" s="42"/>
      <c r="L106" s="43"/>
      <c r="M106" s="7"/>
    </row>
    <row r="107" spans="1:13" x14ac:dyDescent="0.3">
      <c r="A107" s="19"/>
      <c r="B107" s="29">
        <v>6</v>
      </c>
      <c r="C107" s="42" t="s">
        <v>79</v>
      </c>
      <c r="D107" s="42"/>
      <c r="E107" s="59"/>
      <c r="F107" s="42"/>
      <c r="G107" s="42"/>
      <c r="H107" s="59"/>
      <c r="I107" s="41" t="s">
        <v>86</v>
      </c>
      <c r="J107" s="42"/>
      <c r="K107" s="42"/>
      <c r="L107" s="43"/>
      <c r="M107" s="7"/>
    </row>
    <row r="108" spans="1:13" x14ac:dyDescent="0.3">
      <c r="A108" s="19"/>
      <c r="B108" s="29">
        <v>7</v>
      </c>
      <c r="C108" s="42" t="s">
        <v>80</v>
      </c>
      <c r="D108" s="42"/>
      <c r="E108" s="59"/>
      <c r="F108" s="42"/>
      <c r="G108" s="42"/>
      <c r="H108" s="59"/>
      <c r="I108" s="41" t="s">
        <v>87</v>
      </c>
      <c r="J108" s="42"/>
      <c r="K108" s="42"/>
      <c r="L108" s="43"/>
      <c r="M108" s="7"/>
    </row>
    <row r="109" spans="1:13" x14ac:dyDescent="0.3">
      <c r="A109" s="19"/>
      <c r="B109" s="29">
        <v>8</v>
      </c>
      <c r="C109" s="57" t="s">
        <v>81</v>
      </c>
      <c r="D109" s="57"/>
      <c r="E109" s="59"/>
      <c r="F109" s="57"/>
      <c r="G109" s="57"/>
      <c r="H109" s="59"/>
      <c r="I109" s="56" t="s">
        <v>88</v>
      </c>
      <c r="J109" s="57"/>
      <c r="K109" s="57"/>
      <c r="L109" s="58"/>
      <c r="M109" s="52"/>
    </row>
    <row r="110" spans="1:13" x14ac:dyDescent="0.3">
      <c r="A110" s="19"/>
      <c r="B110" s="8"/>
      <c r="C110" s="8"/>
      <c r="D110" s="8"/>
      <c r="E110" s="8"/>
      <c r="F110" s="7"/>
      <c r="G110" s="7"/>
      <c r="H110" s="8"/>
      <c r="I110" s="8"/>
      <c r="J110" s="8"/>
      <c r="K110" s="8"/>
      <c r="L110" s="8"/>
      <c r="M110" s="8"/>
    </row>
    <row r="111" spans="1:13" x14ac:dyDescent="0.3">
      <c r="A111" s="19">
        <v>14</v>
      </c>
      <c r="B111" s="229" t="s">
        <v>54</v>
      </c>
      <c r="C111" s="229"/>
      <c r="D111" s="229"/>
      <c r="E111" s="229"/>
      <c r="F111" s="7"/>
      <c r="G111" s="7"/>
      <c r="H111" s="8"/>
      <c r="I111" s="8"/>
      <c r="J111" s="8"/>
      <c r="K111" s="8"/>
      <c r="L111" s="8"/>
      <c r="M111" s="8"/>
    </row>
    <row r="112" spans="1:13" x14ac:dyDescent="0.3">
      <c r="A112" s="19"/>
      <c r="B112" s="271" t="s">
        <v>28</v>
      </c>
      <c r="C112" s="268" t="s">
        <v>55</v>
      </c>
      <c r="D112" s="269"/>
      <c r="E112" s="269"/>
      <c r="F112" s="269"/>
      <c r="G112" s="269"/>
      <c r="H112" s="269"/>
      <c r="I112" s="268" t="s">
        <v>56</v>
      </c>
      <c r="J112" s="269"/>
      <c r="K112" s="269"/>
      <c r="L112" s="270"/>
      <c r="M112" s="19"/>
    </row>
    <row r="113" spans="1:13" x14ac:dyDescent="0.3">
      <c r="A113" s="19"/>
      <c r="B113" s="271"/>
      <c r="C113" s="268"/>
      <c r="D113" s="269"/>
      <c r="E113" s="269"/>
      <c r="F113" s="269"/>
      <c r="G113" s="269"/>
      <c r="H113" s="269"/>
      <c r="I113" s="268"/>
      <c r="J113" s="269"/>
      <c r="K113" s="269"/>
      <c r="L113" s="270"/>
      <c r="M113" s="19"/>
    </row>
    <row r="114" spans="1:13" x14ac:dyDescent="0.3">
      <c r="A114" s="19"/>
      <c r="B114" s="61"/>
      <c r="C114" s="237" t="s">
        <v>458</v>
      </c>
      <c r="D114" s="238"/>
      <c r="E114" s="238"/>
      <c r="F114" s="238"/>
      <c r="G114" s="238"/>
      <c r="H114" s="239"/>
      <c r="I114" s="32"/>
      <c r="J114" s="62"/>
      <c r="K114" s="62"/>
      <c r="L114" s="63"/>
      <c r="M114" s="48"/>
    </row>
    <row r="115" spans="1:13" x14ac:dyDescent="0.3">
      <c r="A115" s="19"/>
      <c r="B115" s="8"/>
      <c r="C115" s="8"/>
      <c r="D115" s="8"/>
      <c r="E115" s="8"/>
      <c r="F115" s="7"/>
      <c r="G115" s="7"/>
      <c r="H115" s="8"/>
      <c r="I115" s="8"/>
      <c r="J115" s="8"/>
      <c r="K115" s="8"/>
      <c r="L115" s="8"/>
      <c r="M115" s="8"/>
    </row>
    <row r="116" spans="1:13" x14ac:dyDescent="0.3">
      <c r="A116" s="19">
        <v>15</v>
      </c>
      <c r="B116" s="52" t="s">
        <v>57</v>
      </c>
      <c r="C116" s="52"/>
      <c r="D116" s="52"/>
      <c r="E116" s="52"/>
      <c r="F116" s="7"/>
      <c r="G116" s="7"/>
      <c r="H116" s="52"/>
      <c r="I116" s="52"/>
      <c r="J116" s="52"/>
      <c r="K116" s="52"/>
      <c r="L116" s="52"/>
      <c r="M116" s="52"/>
    </row>
    <row r="117" spans="1:13" x14ac:dyDescent="0.3">
      <c r="A117" s="19"/>
      <c r="B117" s="64" t="s">
        <v>14</v>
      </c>
      <c r="C117" s="52" t="s">
        <v>142</v>
      </c>
      <c r="D117" s="52"/>
      <c r="E117" s="45"/>
      <c r="F117" s="7"/>
      <c r="H117" s="45"/>
      <c r="I117" s="52"/>
      <c r="J117" s="52"/>
      <c r="K117" s="52"/>
      <c r="L117" s="52"/>
      <c r="M117" s="52"/>
    </row>
    <row r="118" spans="1:13" x14ac:dyDescent="0.3">
      <c r="A118" s="19"/>
      <c r="B118" s="64"/>
      <c r="C118" s="7" t="s">
        <v>64</v>
      </c>
      <c r="D118" s="52" t="s">
        <v>365</v>
      </c>
      <c r="E118" s="7"/>
      <c r="G118" s="45"/>
      <c r="H118" s="52"/>
      <c r="I118" s="52"/>
      <c r="J118" s="52"/>
      <c r="K118" s="45"/>
      <c r="L118" s="52"/>
      <c r="M118" s="52"/>
    </row>
    <row r="119" spans="1:13" x14ac:dyDescent="0.3">
      <c r="A119" s="19"/>
      <c r="B119" s="64"/>
      <c r="C119" s="7" t="s">
        <v>64</v>
      </c>
      <c r="D119" s="52" t="s">
        <v>366</v>
      </c>
      <c r="E119" s="7"/>
      <c r="G119" s="45"/>
      <c r="H119" s="52"/>
      <c r="I119" s="52"/>
      <c r="J119" s="52"/>
      <c r="K119" s="45"/>
      <c r="L119" s="52"/>
      <c r="M119" s="52"/>
    </row>
    <row r="120" spans="1:13" x14ac:dyDescent="0.3">
      <c r="A120" s="19"/>
      <c r="B120" s="64"/>
      <c r="C120" s="7" t="s">
        <v>64</v>
      </c>
      <c r="D120" s="52" t="s">
        <v>367</v>
      </c>
      <c r="E120" s="7"/>
      <c r="G120" s="45"/>
      <c r="H120" s="52"/>
      <c r="I120" s="52"/>
      <c r="J120" s="52"/>
      <c r="K120" s="45"/>
      <c r="L120" s="52"/>
      <c r="M120" s="52"/>
    </row>
    <row r="121" spans="1:13" ht="14.25" customHeight="1" x14ac:dyDescent="0.3">
      <c r="A121" s="19"/>
      <c r="B121" s="64"/>
      <c r="C121" s="7"/>
      <c r="D121" s="7"/>
      <c r="E121" s="52"/>
      <c r="F121" s="7"/>
      <c r="G121" s="7"/>
      <c r="H121" s="18"/>
      <c r="I121" s="18"/>
      <c r="J121" s="18"/>
      <c r="K121" s="18"/>
      <c r="L121" s="18"/>
      <c r="M121" s="18"/>
    </row>
    <row r="122" spans="1:13" x14ac:dyDescent="0.3">
      <c r="A122" s="19"/>
      <c r="B122" s="64" t="s">
        <v>15</v>
      </c>
      <c r="C122" s="52" t="s">
        <v>143</v>
      </c>
      <c r="D122" s="52"/>
      <c r="E122" s="45"/>
      <c r="F122" s="7"/>
      <c r="G122" s="7"/>
      <c r="H122" s="45"/>
      <c r="I122" s="52"/>
      <c r="J122" s="52"/>
      <c r="K122" s="52"/>
      <c r="L122" s="52"/>
      <c r="M122" s="52"/>
    </row>
    <row r="123" spans="1:13" x14ac:dyDescent="0.3">
      <c r="A123" s="19"/>
      <c r="B123" s="64"/>
      <c r="C123" s="64" t="s">
        <v>117</v>
      </c>
      <c r="D123" s="19" t="s">
        <v>121</v>
      </c>
      <c r="E123" s="52" t="s">
        <v>120</v>
      </c>
      <c r="F123" s="7"/>
      <c r="G123" s="7"/>
      <c r="H123" s="45"/>
      <c r="I123" s="52"/>
      <c r="J123" s="52"/>
      <c r="K123" s="52"/>
      <c r="L123" s="52"/>
      <c r="M123" s="52"/>
    </row>
    <row r="124" spans="1:13" x14ac:dyDescent="0.3">
      <c r="A124" s="19"/>
      <c r="B124" s="64"/>
      <c r="C124" s="64" t="s">
        <v>118</v>
      </c>
      <c r="D124" s="19" t="s">
        <v>123</v>
      </c>
      <c r="E124" s="52" t="s">
        <v>272</v>
      </c>
      <c r="F124" s="7"/>
      <c r="G124" s="7"/>
      <c r="H124" s="52"/>
      <c r="I124" s="52"/>
      <c r="J124" s="52"/>
      <c r="K124" s="52"/>
      <c r="L124" s="52"/>
      <c r="M124" s="52"/>
    </row>
    <row r="125" spans="1:13" x14ac:dyDescent="0.3">
      <c r="A125" s="19"/>
      <c r="B125" s="64"/>
      <c r="C125" s="64" t="s">
        <v>119</v>
      </c>
      <c r="D125" s="19" t="s">
        <v>125</v>
      </c>
      <c r="E125" s="52" t="s">
        <v>273</v>
      </c>
      <c r="F125" s="7"/>
      <c r="G125" s="7"/>
      <c r="H125" s="52"/>
      <c r="I125" s="52"/>
      <c r="J125" s="52"/>
      <c r="K125" s="52"/>
      <c r="L125" s="52"/>
      <c r="M125" s="52"/>
    </row>
    <row r="126" spans="1:13" x14ac:dyDescent="0.3">
      <c r="A126" s="19"/>
      <c r="B126" s="64"/>
      <c r="C126" s="64" t="s">
        <v>126</v>
      </c>
      <c r="D126" s="19" t="s">
        <v>270</v>
      </c>
      <c r="E126" s="52" t="s">
        <v>271</v>
      </c>
      <c r="F126" s="7"/>
      <c r="G126" s="7"/>
      <c r="H126" s="52"/>
      <c r="I126" s="52"/>
      <c r="J126" s="52"/>
      <c r="K126" s="52"/>
      <c r="L126" s="52"/>
      <c r="M126" s="52"/>
    </row>
    <row r="127" spans="1:13" x14ac:dyDescent="0.3">
      <c r="A127" s="19"/>
      <c r="B127" s="64"/>
      <c r="C127" s="64"/>
      <c r="D127" s="64"/>
      <c r="E127" s="52"/>
      <c r="F127" s="7"/>
      <c r="G127" s="7"/>
      <c r="H127" s="52"/>
      <c r="I127" s="52"/>
      <c r="J127" s="52"/>
      <c r="K127" s="52"/>
      <c r="L127" s="52"/>
      <c r="M127" s="52"/>
    </row>
    <row r="128" spans="1:13" ht="15" customHeight="1" x14ac:dyDescent="0.3">
      <c r="A128" s="19"/>
      <c r="B128" s="64" t="s">
        <v>16</v>
      </c>
      <c r="C128" s="52" t="s">
        <v>144</v>
      </c>
      <c r="D128" s="52"/>
      <c r="E128" s="45"/>
      <c r="F128" s="7"/>
      <c r="H128" s="45"/>
      <c r="I128" s="45"/>
      <c r="J128" s="65"/>
      <c r="K128" s="65"/>
      <c r="L128" s="65"/>
      <c r="M128" s="65"/>
    </row>
    <row r="129" spans="1:13" ht="37.5" customHeight="1" x14ac:dyDescent="0.3">
      <c r="A129" s="19"/>
      <c r="B129" s="64"/>
      <c r="C129" s="12" t="s">
        <v>117</v>
      </c>
      <c r="D129" s="22" t="s">
        <v>244</v>
      </c>
      <c r="E129" s="206" t="s">
        <v>246</v>
      </c>
      <c r="F129" s="206"/>
      <c r="G129" s="206"/>
      <c r="H129" s="206"/>
      <c r="I129" s="206"/>
      <c r="J129" s="206"/>
      <c r="K129" s="206"/>
      <c r="L129" s="206"/>
      <c r="M129" s="13"/>
    </row>
    <row r="130" spans="1:13" ht="27" customHeight="1" x14ac:dyDescent="0.3">
      <c r="A130" s="19"/>
      <c r="B130" s="64"/>
      <c r="C130" s="12" t="s">
        <v>118</v>
      </c>
      <c r="D130" s="22" t="s">
        <v>368</v>
      </c>
      <c r="E130" s="206" t="s">
        <v>396</v>
      </c>
      <c r="F130" s="206"/>
      <c r="G130" s="206"/>
      <c r="H130" s="206"/>
      <c r="I130" s="206"/>
      <c r="J130" s="206"/>
      <c r="K130" s="206"/>
      <c r="L130" s="206"/>
      <c r="M130" s="13"/>
    </row>
    <row r="131" spans="1:13" ht="15" customHeight="1" x14ac:dyDescent="0.3">
      <c r="A131" s="19"/>
      <c r="B131" s="64"/>
      <c r="C131" s="7"/>
      <c r="D131" s="36"/>
      <c r="E131" s="18"/>
      <c r="F131" s="18"/>
      <c r="G131" s="18"/>
      <c r="H131" s="18"/>
      <c r="I131" s="18"/>
      <c r="J131" s="18"/>
      <c r="K131" s="18"/>
      <c r="L131" s="18"/>
      <c r="M131" s="18"/>
    </row>
    <row r="132" spans="1:13" x14ac:dyDescent="0.3">
      <c r="A132" s="19"/>
      <c r="B132" s="64" t="s">
        <v>17</v>
      </c>
      <c r="C132" s="52" t="s">
        <v>145</v>
      </c>
      <c r="D132" s="64"/>
      <c r="E132" s="45"/>
      <c r="F132" s="19"/>
      <c r="H132" s="45"/>
      <c r="I132" s="52"/>
      <c r="J132" s="52"/>
      <c r="K132" s="52"/>
      <c r="L132" s="52"/>
      <c r="M132" s="52"/>
    </row>
    <row r="133" spans="1:13" x14ac:dyDescent="0.3">
      <c r="A133" s="19"/>
      <c r="B133" s="64"/>
      <c r="C133" s="7" t="s">
        <v>117</v>
      </c>
      <c r="D133" s="52" t="s">
        <v>397</v>
      </c>
      <c r="E133" s="52"/>
      <c r="F133" s="19"/>
      <c r="H133" s="45"/>
      <c r="I133" s="52"/>
      <c r="J133" s="52"/>
      <c r="K133" s="52"/>
      <c r="L133" s="52"/>
      <c r="M133" s="52"/>
    </row>
    <row r="134" spans="1:13" x14ac:dyDescent="0.3">
      <c r="A134" s="19"/>
      <c r="B134" s="64"/>
      <c r="C134" s="7" t="s">
        <v>118</v>
      </c>
      <c r="D134" s="52" t="s">
        <v>398</v>
      </c>
      <c r="E134" s="52"/>
      <c r="F134" s="19"/>
      <c r="H134" s="45"/>
      <c r="I134" s="52"/>
      <c r="J134" s="52"/>
      <c r="K134" s="52"/>
      <c r="L134" s="52"/>
      <c r="M134" s="52"/>
    </row>
    <row r="135" spans="1:13" x14ac:dyDescent="0.3">
      <c r="A135" s="19"/>
      <c r="B135" s="64"/>
      <c r="C135" s="7" t="s">
        <v>119</v>
      </c>
      <c r="D135" s="52" t="s">
        <v>399</v>
      </c>
      <c r="E135" s="52"/>
      <c r="F135" s="19"/>
      <c r="G135" s="7"/>
      <c r="H135" s="52"/>
      <c r="I135" s="52"/>
      <c r="J135" s="52"/>
      <c r="K135" s="52"/>
      <c r="L135" s="52"/>
      <c r="M135" s="52"/>
    </row>
    <row r="136" spans="1:13" x14ac:dyDescent="0.3">
      <c r="A136" s="19"/>
      <c r="B136" s="64"/>
      <c r="C136" s="7"/>
      <c r="D136" s="52"/>
      <c r="E136" s="52"/>
      <c r="F136" s="19"/>
      <c r="G136" s="7"/>
      <c r="H136" s="52"/>
      <c r="I136" s="52"/>
      <c r="J136" s="52"/>
      <c r="K136" s="52"/>
      <c r="L136" s="52"/>
      <c r="M136" s="52"/>
    </row>
    <row r="137" spans="1:13" x14ac:dyDescent="0.3">
      <c r="A137" s="19"/>
      <c r="B137" s="64" t="s">
        <v>18</v>
      </c>
      <c r="C137" s="52" t="s">
        <v>146</v>
      </c>
      <c r="D137" s="64"/>
      <c r="E137" s="45"/>
      <c r="F137" s="19"/>
      <c r="H137" s="45"/>
      <c r="I137" s="52"/>
      <c r="J137" s="52"/>
      <c r="K137" s="52"/>
      <c r="L137" s="52"/>
      <c r="M137" s="52"/>
    </row>
    <row r="138" spans="1:13" x14ac:dyDescent="0.3">
      <c r="A138" s="19"/>
      <c r="B138" s="64"/>
      <c r="C138" s="7" t="s">
        <v>64</v>
      </c>
      <c r="D138" s="52" t="s">
        <v>104</v>
      </c>
      <c r="E138" s="52"/>
      <c r="F138" s="19"/>
      <c r="H138" s="45"/>
      <c r="I138" s="52"/>
      <c r="J138" s="52"/>
      <c r="K138" s="52"/>
      <c r="L138" s="52"/>
      <c r="M138" s="52"/>
    </row>
    <row r="139" spans="1:13" x14ac:dyDescent="0.3">
      <c r="A139" s="19"/>
      <c r="B139" s="64"/>
      <c r="C139" s="7" t="s">
        <v>64</v>
      </c>
      <c r="D139" s="52" t="s">
        <v>105</v>
      </c>
      <c r="E139" s="52"/>
      <c r="F139" s="19"/>
      <c r="H139" s="45"/>
      <c r="I139" s="52"/>
      <c r="J139" s="52"/>
      <c r="K139" s="52"/>
      <c r="L139" s="52"/>
      <c r="M139" s="52"/>
    </row>
    <row r="140" spans="1:13" x14ac:dyDescent="0.3">
      <c r="A140" s="19"/>
      <c r="B140" s="64"/>
      <c r="C140" s="7" t="s">
        <v>64</v>
      </c>
      <c r="D140" s="52" t="s">
        <v>106</v>
      </c>
      <c r="E140" s="52"/>
      <c r="F140" s="19"/>
      <c r="H140" s="45"/>
      <c r="I140" s="52"/>
      <c r="J140" s="52"/>
      <c r="K140" s="52"/>
      <c r="L140" s="52"/>
      <c r="M140" s="52"/>
    </row>
    <row r="141" spans="1:13" x14ac:dyDescent="0.3">
      <c r="A141" s="19"/>
      <c r="B141" s="64"/>
      <c r="C141" s="7" t="s">
        <v>64</v>
      </c>
      <c r="D141" s="52" t="s">
        <v>370</v>
      </c>
      <c r="E141" s="52"/>
      <c r="F141" s="19"/>
      <c r="H141" s="45"/>
      <c r="I141" s="52"/>
      <c r="J141" s="52"/>
      <c r="K141" s="52"/>
      <c r="L141" s="52"/>
      <c r="M141" s="52"/>
    </row>
    <row r="142" spans="1:13" ht="10.5" customHeight="1" x14ac:dyDescent="0.3">
      <c r="A142" s="19"/>
      <c r="B142" s="64"/>
      <c r="C142" s="7"/>
      <c r="D142" s="52"/>
      <c r="E142" s="52"/>
      <c r="F142" s="19"/>
      <c r="G142" s="7"/>
      <c r="H142" s="52"/>
      <c r="I142" s="52"/>
      <c r="J142" s="52"/>
      <c r="K142" s="52"/>
      <c r="L142" s="52"/>
      <c r="M142" s="52"/>
    </row>
    <row r="143" spans="1:13" x14ac:dyDescent="0.3">
      <c r="A143" s="19"/>
      <c r="B143" s="64" t="s">
        <v>19</v>
      </c>
      <c r="C143" s="52" t="s">
        <v>147</v>
      </c>
      <c r="D143" s="64"/>
      <c r="E143" s="45"/>
      <c r="F143" s="19"/>
      <c r="G143" s="7"/>
      <c r="H143" s="52"/>
      <c r="I143" s="52"/>
      <c r="J143" s="52"/>
      <c r="K143" s="52"/>
      <c r="L143" s="52"/>
      <c r="M143" s="52"/>
    </row>
    <row r="144" spans="1:13" x14ac:dyDescent="0.3">
      <c r="A144" s="19"/>
      <c r="B144" s="52"/>
      <c r="C144" s="52" t="s">
        <v>117</v>
      </c>
      <c r="D144" s="52" t="s">
        <v>130</v>
      </c>
      <c r="E144" s="45"/>
      <c r="F144" s="19" t="s">
        <v>11</v>
      </c>
      <c r="G144" s="7" t="s">
        <v>108</v>
      </c>
      <c r="H144" s="52"/>
      <c r="I144" s="52"/>
      <c r="J144" s="52"/>
      <c r="K144" s="52"/>
      <c r="L144" s="52"/>
      <c r="M144" s="52"/>
    </row>
    <row r="145" spans="1:13" x14ac:dyDescent="0.3">
      <c r="A145" s="19"/>
      <c r="B145" s="52"/>
      <c r="C145" s="52" t="s">
        <v>118</v>
      </c>
      <c r="D145" s="52" t="s">
        <v>131</v>
      </c>
      <c r="E145" s="45"/>
      <c r="F145" s="19" t="s">
        <v>11</v>
      </c>
      <c r="G145" s="7" t="s">
        <v>109</v>
      </c>
      <c r="H145" s="52"/>
      <c r="I145" s="52"/>
      <c r="J145" s="52"/>
      <c r="K145" s="52"/>
      <c r="L145" s="52"/>
      <c r="M145" s="52"/>
    </row>
    <row r="146" spans="1:13" x14ac:dyDescent="0.3">
      <c r="A146" s="19"/>
      <c r="B146" s="52"/>
      <c r="C146" s="52" t="s">
        <v>119</v>
      </c>
      <c r="D146" s="52" t="s">
        <v>132</v>
      </c>
      <c r="E146" s="45"/>
      <c r="F146" s="19" t="s">
        <v>11</v>
      </c>
      <c r="G146" s="7" t="s">
        <v>109</v>
      </c>
      <c r="H146" s="52"/>
      <c r="I146" s="52"/>
      <c r="J146" s="52"/>
      <c r="K146" s="52"/>
      <c r="L146" s="52"/>
      <c r="M146" s="52"/>
    </row>
    <row r="147" spans="1:13" x14ac:dyDescent="0.3">
      <c r="A147" s="19"/>
      <c r="B147" s="52"/>
      <c r="C147" s="52" t="s">
        <v>126</v>
      </c>
      <c r="D147" s="52" t="s">
        <v>133</v>
      </c>
      <c r="E147" s="45"/>
      <c r="F147" s="19" t="s">
        <v>11</v>
      </c>
      <c r="G147" s="7" t="s">
        <v>109</v>
      </c>
      <c r="H147" s="52"/>
      <c r="I147" s="52"/>
      <c r="J147" s="52"/>
      <c r="K147" s="52"/>
      <c r="L147" s="52"/>
      <c r="M147" s="52"/>
    </row>
    <row r="148" spans="1:13" x14ac:dyDescent="0.3">
      <c r="A148" s="19"/>
      <c r="B148" s="52"/>
      <c r="C148" s="52" t="s">
        <v>127</v>
      </c>
      <c r="D148" s="52" t="s">
        <v>134</v>
      </c>
      <c r="E148" s="45"/>
      <c r="F148" s="19" t="s">
        <v>11</v>
      </c>
      <c r="G148" s="7" t="s">
        <v>109</v>
      </c>
      <c r="H148" s="52"/>
      <c r="I148" s="52"/>
      <c r="J148" s="52"/>
      <c r="K148" s="52"/>
      <c r="L148" s="52"/>
      <c r="M148" s="52"/>
    </row>
    <row r="149" spans="1:13" x14ac:dyDescent="0.3">
      <c r="A149" s="19"/>
      <c r="B149" s="52"/>
      <c r="C149" s="52" t="s">
        <v>128</v>
      </c>
      <c r="D149" s="52" t="s">
        <v>135</v>
      </c>
      <c r="E149" s="45"/>
      <c r="F149" s="19" t="s">
        <v>11</v>
      </c>
      <c r="G149" s="7" t="s">
        <v>110</v>
      </c>
      <c r="H149" s="52"/>
      <c r="I149" s="52"/>
      <c r="J149" s="52"/>
      <c r="K149" s="52"/>
      <c r="L149" s="52"/>
      <c r="M149" s="52"/>
    </row>
    <row r="150" spans="1:13" x14ac:dyDescent="0.3">
      <c r="A150" s="19"/>
      <c r="B150" s="52"/>
      <c r="C150" s="52" t="s">
        <v>129</v>
      </c>
      <c r="D150" s="52" t="s">
        <v>136</v>
      </c>
      <c r="E150" s="45"/>
      <c r="F150" s="19" t="s">
        <v>11</v>
      </c>
      <c r="G150" s="7" t="s">
        <v>109</v>
      </c>
      <c r="H150" s="52"/>
      <c r="I150" s="52"/>
      <c r="J150" s="52"/>
      <c r="K150" s="52"/>
      <c r="L150" s="52"/>
      <c r="M150" s="52"/>
    </row>
    <row r="151" spans="1:13" x14ac:dyDescent="0.3">
      <c r="A151" s="19"/>
      <c r="B151" s="52"/>
      <c r="C151" s="52"/>
      <c r="D151" s="52"/>
      <c r="E151" s="52"/>
      <c r="F151" s="19"/>
      <c r="G151" s="7"/>
      <c r="H151" s="52"/>
      <c r="I151" s="52"/>
      <c r="J151" s="52"/>
      <c r="K151" s="52"/>
      <c r="L151" s="52"/>
      <c r="M151" s="52"/>
    </row>
    <row r="152" spans="1:13" x14ac:dyDescent="0.3">
      <c r="A152" s="19"/>
      <c r="B152" s="64" t="s">
        <v>58</v>
      </c>
      <c r="C152" s="52" t="s">
        <v>148</v>
      </c>
      <c r="D152" s="64"/>
      <c r="E152" s="45"/>
      <c r="F152" s="19"/>
      <c r="G152" s="7" t="s">
        <v>111</v>
      </c>
      <c r="H152" s="52"/>
      <c r="I152" s="52"/>
      <c r="J152" s="52"/>
      <c r="K152" s="52"/>
      <c r="L152" s="52"/>
      <c r="M152" s="52"/>
    </row>
    <row r="153" spans="1:13" x14ac:dyDescent="0.3">
      <c r="A153" s="19"/>
      <c r="B153" s="52"/>
      <c r="C153" s="52" t="s">
        <v>117</v>
      </c>
      <c r="D153" s="52" t="s">
        <v>137</v>
      </c>
      <c r="E153" s="45"/>
      <c r="F153" s="19" t="s">
        <v>11</v>
      </c>
      <c r="G153" s="7" t="s">
        <v>377</v>
      </c>
      <c r="H153" s="52"/>
      <c r="I153" s="52"/>
      <c r="J153" s="52"/>
      <c r="K153" s="52"/>
      <c r="L153" s="52"/>
      <c r="M153" s="52"/>
    </row>
    <row r="154" spans="1:13" x14ac:dyDescent="0.3">
      <c r="A154" s="19"/>
      <c r="B154" s="52"/>
      <c r="C154" s="52"/>
      <c r="D154" s="52"/>
      <c r="E154" s="45"/>
      <c r="F154" s="19"/>
      <c r="G154" s="7" t="s">
        <v>400</v>
      </c>
      <c r="H154" s="52"/>
      <c r="I154" s="52"/>
      <c r="J154" s="52"/>
      <c r="K154" s="52"/>
      <c r="L154" s="52"/>
      <c r="M154" s="52"/>
    </row>
    <row r="155" spans="1:13" x14ac:dyDescent="0.3">
      <c r="A155" s="19"/>
      <c r="B155" s="52"/>
      <c r="C155" s="52"/>
      <c r="D155" s="52"/>
      <c r="E155" s="45"/>
      <c r="F155" s="7"/>
      <c r="G155" s="7"/>
      <c r="H155" s="52"/>
      <c r="I155" s="52"/>
      <c r="J155" s="52"/>
      <c r="K155" s="52"/>
      <c r="L155" s="52"/>
      <c r="M155" s="52"/>
    </row>
    <row r="156" spans="1:13" ht="29.25" customHeight="1" x14ac:dyDescent="0.3">
      <c r="A156" s="28">
        <v>16</v>
      </c>
      <c r="B156" s="194" t="s">
        <v>59</v>
      </c>
      <c r="C156" s="194"/>
      <c r="D156" s="194"/>
      <c r="E156" s="194"/>
      <c r="F156" s="19" t="s">
        <v>11</v>
      </c>
      <c r="G156" s="7" t="s">
        <v>253</v>
      </c>
      <c r="H156" s="52"/>
      <c r="I156" s="52"/>
      <c r="J156" s="52"/>
      <c r="K156" s="52"/>
      <c r="L156" s="52"/>
      <c r="M156" s="52"/>
    </row>
    <row r="157" spans="1:13" ht="15" customHeight="1" x14ac:dyDescent="0.3">
      <c r="A157" s="19"/>
      <c r="B157" s="18"/>
      <c r="C157" s="18"/>
      <c r="D157" s="18"/>
      <c r="E157" s="18"/>
      <c r="F157" s="19"/>
      <c r="G157" s="7"/>
      <c r="H157" s="52"/>
      <c r="I157" s="52"/>
      <c r="J157" s="52"/>
      <c r="K157" s="52"/>
      <c r="L157" s="52"/>
      <c r="M157" s="52"/>
    </row>
    <row r="158" spans="1:13" x14ac:dyDescent="0.3">
      <c r="A158" s="19">
        <v>17</v>
      </c>
      <c r="B158" s="249" t="s">
        <v>60</v>
      </c>
      <c r="C158" s="249"/>
      <c r="D158" s="249"/>
      <c r="E158" s="249"/>
      <c r="F158" s="19" t="s">
        <v>11</v>
      </c>
      <c r="G158" s="249" t="s">
        <v>404</v>
      </c>
      <c r="H158" s="249"/>
      <c r="I158" s="52"/>
      <c r="J158" s="52"/>
      <c r="K158" s="52"/>
      <c r="L158" s="52"/>
      <c r="M158" s="52"/>
    </row>
    <row r="159" spans="1:13" x14ac:dyDescent="0.3">
      <c r="A159" s="19"/>
      <c r="B159" s="52"/>
      <c r="C159" s="52"/>
      <c r="D159" s="52"/>
      <c r="E159" s="52"/>
      <c r="F159" s="7"/>
      <c r="G159" s="7"/>
      <c r="H159" s="52"/>
      <c r="I159" s="52"/>
      <c r="J159" s="52"/>
      <c r="K159" s="52"/>
      <c r="L159" s="52"/>
      <c r="M159" s="52"/>
    </row>
    <row r="160" spans="1:13" x14ac:dyDescent="0.3">
      <c r="A160" s="19"/>
      <c r="B160" s="52"/>
      <c r="C160" s="52"/>
      <c r="D160" s="52"/>
      <c r="E160" s="52"/>
      <c r="F160" s="7"/>
      <c r="G160" s="7"/>
      <c r="H160" s="52"/>
      <c r="I160" s="52"/>
      <c r="J160" s="52"/>
      <c r="K160" s="52"/>
      <c r="L160" s="52"/>
      <c r="M160" s="52"/>
    </row>
    <row r="161" spans="1:13" x14ac:dyDescent="0.3">
      <c r="A161" s="19"/>
      <c r="B161" s="52"/>
      <c r="C161" s="52"/>
      <c r="D161" s="52"/>
      <c r="E161" s="52"/>
      <c r="F161" s="7"/>
      <c r="G161" s="7"/>
      <c r="H161" s="52"/>
      <c r="I161" s="52"/>
      <c r="J161" s="52"/>
      <c r="K161" s="52"/>
      <c r="L161" s="52"/>
      <c r="M161" s="52"/>
    </row>
    <row r="162" spans="1:13" x14ac:dyDescent="0.3">
      <c r="A162" s="19"/>
      <c r="B162" s="52"/>
      <c r="C162" s="52"/>
      <c r="D162" s="52"/>
      <c r="E162" s="52"/>
      <c r="F162" s="7"/>
      <c r="G162" s="7"/>
      <c r="H162" s="52"/>
      <c r="I162" s="52"/>
      <c r="J162" s="52"/>
      <c r="K162" s="52"/>
      <c r="L162" s="52"/>
      <c r="M162" s="52"/>
    </row>
    <row r="163" spans="1:13" x14ac:dyDescent="0.3">
      <c r="A163" s="19"/>
      <c r="B163" s="8"/>
      <c r="C163" s="8"/>
      <c r="D163" s="8"/>
      <c r="E163" s="8"/>
      <c r="F163" s="7"/>
      <c r="G163" s="7"/>
      <c r="H163" s="8"/>
      <c r="I163" s="8"/>
      <c r="J163" s="8"/>
      <c r="K163" s="8"/>
      <c r="L163" s="8"/>
      <c r="M163" s="8"/>
    </row>
    <row r="164" spans="1:13" x14ac:dyDescent="0.3">
      <c r="A164" s="19"/>
      <c r="B164" s="8"/>
      <c r="C164" s="8"/>
      <c r="D164" s="8"/>
      <c r="E164" s="8"/>
      <c r="F164" s="7"/>
      <c r="G164" s="7"/>
      <c r="H164" s="8"/>
      <c r="I164" s="8"/>
      <c r="J164" s="8"/>
      <c r="K164" s="8"/>
      <c r="L164" s="8"/>
      <c r="M164" s="8"/>
    </row>
    <row r="165" spans="1:13" x14ac:dyDescent="0.3">
      <c r="A165" s="19"/>
      <c r="B165" s="8"/>
      <c r="C165" s="8"/>
      <c r="D165" s="8"/>
      <c r="E165" s="8"/>
      <c r="F165" s="7"/>
      <c r="G165" s="7"/>
      <c r="H165" s="8"/>
      <c r="I165" s="8"/>
      <c r="J165" s="8"/>
      <c r="K165" s="8"/>
      <c r="L165" s="8"/>
      <c r="M165" s="8"/>
    </row>
    <row r="166" spans="1:13" x14ac:dyDescent="0.3">
      <c r="A166" s="19"/>
      <c r="B166" s="8"/>
      <c r="C166" s="8"/>
      <c r="D166" s="8"/>
      <c r="E166" s="8"/>
      <c r="F166" s="7"/>
      <c r="G166" s="7"/>
      <c r="H166" s="8"/>
      <c r="I166" s="8"/>
      <c r="J166" s="8"/>
      <c r="K166" s="8"/>
      <c r="L166" s="8"/>
      <c r="M166" s="8"/>
    </row>
  </sheetData>
  <mergeCells count="143">
    <mergeCell ref="C65:H65"/>
    <mergeCell ref="I65:L65"/>
    <mergeCell ref="C63:H63"/>
    <mergeCell ref="C64:H64"/>
    <mergeCell ref="I63:L63"/>
    <mergeCell ref="I64:L64"/>
    <mergeCell ref="C76:H76"/>
    <mergeCell ref="C77:H77"/>
    <mergeCell ref="I76:L76"/>
    <mergeCell ref="I77:L77"/>
    <mergeCell ref="C71:H71"/>
    <mergeCell ref="I71:L71"/>
    <mergeCell ref="C72:H72"/>
    <mergeCell ref="I72:L72"/>
    <mergeCell ref="C73:H73"/>
    <mergeCell ref="I73:L73"/>
    <mergeCell ref="C66:H66"/>
    <mergeCell ref="I66:L66"/>
    <mergeCell ref="B68:E68"/>
    <mergeCell ref="B69:B70"/>
    <mergeCell ref="C69:H70"/>
    <mergeCell ref="I69:L70"/>
    <mergeCell ref="G158:H158"/>
    <mergeCell ref="B158:E158"/>
    <mergeCell ref="C114:H114"/>
    <mergeCell ref="E129:L129"/>
    <mergeCell ref="E130:L130"/>
    <mergeCell ref="B156:E156"/>
    <mergeCell ref="C101:H101"/>
    <mergeCell ref="I101:L101"/>
    <mergeCell ref="B111:E111"/>
    <mergeCell ref="B112:B113"/>
    <mergeCell ref="C112:H113"/>
    <mergeCell ref="I112:L113"/>
    <mergeCell ref="F97:J97"/>
    <mergeCell ref="K97:L97"/>
    <mergeCell ref="C98:E98"/>
    <mergeCell ref="F98:J98"/>
    <mergeCell ref="K98:L98"/>
    <mergeCell ref="B100:F100"/>
    <mergeCell ref="C95:E95"/>
    <mergeCell ref="F95:J95"/>
    <mergeCell ref="K95:L95"/>
    <mergeCell ref="C96:E96"/>
    <mergeCell ref="F96:J96"/>
    <mergeCell ref="K96:L96"/>
    <mergeCell ref="C88:L88"/>
    <mergeCell ref="C89:L89"/>
    <mergeCell ref="C90:L90"/>
    <mergeCell ref="B92:E92"/>
    <mergeCell ref="B93:B94"/>
    <mergeCell ref="C93:E94"/>
    <mergeCell ref="F93:J94"/>
    <mergeCell ref="K93:L94"/>
    <mergeCell ref="C86:L86"/>
    <mergeCell ref="C87:L87"/>
    <mergeCell ref="B81:E81"/>
    <mergeCell ref="C82:L82"/>
    <mergeCell ref="C83:L83"/>
    <mergeCell ref="C74:H74"/>
    <mergeCell ref="I74:L74"/>
    <mergeCell ref="C75:H75"/>
    <mergeCell ref="I75:L75"/>
    <mergeCell ref="C78:H78"/>
    <mergeCell ref="I78:L78"/>
    <mergeCell ref="C79:H79"/>
    <mergeCell ref="I79:L79"/>
    <mergeCell ref="C59:H59"/>
    <mergeCell ref="C60:H60"/>
    <mergeCell ref="I60:L60"/>
    <mergeCell ref="C61:H61"/>
    <mergeCell ref="I61:L61"/>
    <mergeCell ref="C62:H62"/>
    <mergeCell ref="I62:L62"/>
    <mergeCell ref="B55:E55"/>
    <mergeCell ref="B56:B57"/>
    <mergeCell ref="C56:H57"/>
    <mergeCell ref="I56:L57"/>
    <mergeCell ref="C58:H58"/>
    <mergeCell ref="I58:L58"/>
    <mergeCell ref="I59:L59"/>
    <mergeCell ref="C48:H48"/>
    <mergeCell ref="I48:L48"/>
    <mergeCell ref="C49:H49"/>
    <mergeCell ref="I49:L49"/>
    <mergeCell ref="C53:H53"/>
    <mergeCell ref="I53:L53"/>
    <mergeCell ref="C45:H45"/>
    <mergeCell ref="I45:L45"/>
    <mergeCell ref="C46:H46"/>
    <mergeCell ref="I46:L46"/>
    <mergeCell ref="C47:H47"/>
    <mergeCell ref="I47:L47"/>
    <mergeCell ref="C50:H50"/>
    <mergeCell ref="C51:H51"/>
    <mergeCell ref="I50:L50"/>
    <mergeCell ref="I51:L51"/>
    <mergeCell ref="C52:H52"/>
    <mergeCell ref="I52:L52"/>
    <mergeCell ref="C38:E38"/>
    <mergeCell ref="F38:H38"/>
    <mergeCell ref="B39:K39"/>
    <mergeCell ref="B40:K40"/>
    <mergeCell ref="B42:E42"/>
    <mergeCell ref="B43:B44"/>
    <mergeCell ref="C43:H44"/>
    <mergeCell ref="I43:L44"/>
    <mergeCell ref="C32:E32"/>
    <mergeCell ref="F32:H32"/>
    <mergeCell ref="C33:E33"/>
    <mergeCell ref="F33:H33"/>
    <mergeCell ref="C34:E34"/>
    <mergeCell ref="F34:H34"/>
    <mergeCell ref="C35:E35"/>
    <mergeCell ref="F35:H35"/>
    <mergeCell ref="C36:E36"/>
    <mergeCell ref="F36:H36"/>
    <mergeCell ref="C37:E37"/>
    <mergeCell ref="F37:H37"/>
    <mergeCell ref="C31:E31"/>
    <mergeCell ref="F31:H31"/>
    <mergeCell ref="B14:E14"/>
    <mergeCell ref="H23:L23"/>
    <mergeCell ref="H24:L24"/>
    <mergeCell ref="B25:E25"/>
    <mergeCell ref="B27:B29"/>
    <mergeCell ref="C27:E29"/>
    <mergeCell ref="F27:H29"/>
    <mergeCell ref="I27:I29"/>
    <mergeCell ref="J27:J29"/>
    <mergeCell ref="K27:K29"/>
    <mergeCell ref="G15:L15"/>
    <mergeCell ref="A1:L1"/>
    <mergeCell ref="B3:E3"/>
    <mergeCell ref="B4:E4"/>
    <mergeCell ref="B5:E5"/>
    <mergeCell ref="B13:E13"/>
    <mergeCell ref="G13:L13"/>
    <mergeCell ref="L27:L29"/>
    <mergeCell ref="M27:M29"/>
    <mergeCell ref="C30:E30"/>
    <mergeCell ref="F30:H30"/>
    <mergeCell ref="G3:J3"/>
  </mergeCells>
  <pageMargins left="0.7" right="0.7" top="0.75" bottom="0.75" header="0.3" footer="0.3"/>
  <pageSetup paperSize="132" scale="90" orientation="portrait" horizontalDpi="4294967294" r:id="rId1"/>
  <rowBreaks count="3" manualBreakCount="3">
    <brk id="41" max="11" man="1"/>
    <brk id="84" max="11" man="1"/>
    <brk id="136" max="11" man="1"/>
  </rowBreak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64"/>
  <sheetViews>
    <sheetView view="pageBreakPreview" topLeftCell="A32" zoomScale="120" zoomScaleNormal="100" zoomScaleSheetLayoutView="120" workbookViewId="0">
      <selection activeCell="J36" sqref="J36"/>
    </sheetView>
  </sheetViews>
  <sheetFormatPr defaultRowHeight="16.5" x14ac:dyDescent="0.3"/>
  <cols>
    <col min="1" max="1" width="3" style="3" customWidth="1"/>
    <col min="2" max="2" width="3.5703125" style="2" customWidth="1"/>
    <col min="3" max="3" width="2.5703125" style="2" customWidth="1"/>
    <col min="4" max="4" width="4.140625" style="2" customWidth="1"/>
    <col min="5" max="5" width="24" style="2" customWidth="1"/>
    <col min="6" max="7" width="2.42578125" style="4" customWidth="1"/>
    <col min="8" max="9" width="8.140625" style="2" customWidth="1"/>
    <col min="10" max="10" width="12" style="2" customWidth="1"/>
    <col min="11" max="11" width="8.7109375" style="2" customWidth="1"/>
    <col min="12" max="12" width="12.140625" style="2" customWidth="1"/>
    <col min="13" max="13" width="9.28515625" style="2" customWidth="1"/>
    <col min="14" max="14" width="17.85546875" style="2" customWidth="1"/>
    <col min="15" max="16384" width="9.140625" style="2"/>
  </cols>
  <sheetData>
    <row r="1" spans="1:13" ht="22.5" customHeight="1" x14ac:dyDescent="0.3">
      <c r="A1" s="228" t="s">
        <v>0</v>
      </c>
      <c r="B1" s="228"/>
      <c r="C1" s="228"/>
      <c r="D1" s="228"/>
      <c r="E1" s="228"/>
      <c r="F1" s="228"/>
      <c r="G1" s="228"/>
      <c r="H1" s="228"/>
      <c r="I1" s="228"/>
      <c r="J1" s="228"/>
      <c r="K1" s="228"/>
      <c r="L1" s="228"/>
      <c r="M1" s="1"/>
    </row>
    <row r="3" spans="1:13" x14ac:dyDescent="0.3">
      <c r="A3" s="5" t="s">
        <v>1</v>
      </c>
      <c r="B3" s="229" t="s">
        <v>6</v>
      </c>
      <c r="C3" s="229"/>
      <c r="D3" s="229"/>
      <c r="E3" s="229"/>
      <c r="F3" s="7" t="s">
        <v>11</v>
      </c>
      <c r="G3" s="8" t="s">
        <v>1158</v>
      </c>
      <c r="I3" s="8"/>
      <c r="J3" s="8"/>
      <c r="K3" s="8"/>
      <c r="L3" s="8"/>
      <c r="M3" s="8"/>
    </row>
    <row r="4" spans="1:13" x14ac:dyDescent="0.3">
      <c r="A4" s="9" t="s">
        <v>2</v>
      </c>
      <c r="B4" s="229" t="s">
        <v>7</v>
      </c>
      <c r="C4" s="229"/>
      <c r="D4" s="229"/>
      <c r="E4" s="229"/>
      <c r="F4" s="7" t="s">
        <v>11</v>
      </c>
      <c r="G4" s="7"/>
      <c r="H4" s="8"/>
      <c r="I4" s="8"/>
      <c r="J4" s="8"/>
      <c r="K4" s="8"/>
      <c r="L4" s="8"/>
      <c r="M4" s="8"/>
    </row>
    <row r="5" spans="1:13" x14ac:dyDescent="0.3">
      <c r="A5" s="9" t="s">
        <v>3</v>
      </c>
      <c r="B5" s="229" t="s">
        <v>8</v>
      </c>
      <c r="C5" s="229"/>
      <c r="D5" s="229"/>
      <c r="E5" s="229"/>
      <c r="F5" s="7" t="s">
        <v>11</v>
      </c>
      <c r="G5" s="7"/>
      <c r="H5" s="8"/>
      <c r="I5" s="8"/>
      <c r="J5" s="8"/>
      <c r="K5" s="8"/>
      <c r="L5" s="8"/>
      <c r="M5" s="8"/>
    </row>
    <row r="6" spans="1:13" x14ac:dyDescent="0.3">
      <c r="A6" s="9"/>
      <c r="B6" s="10" t="s">
        <v>14</v>
      </c>
      <c r="C6" s="8" t="s">
        <v>21</v>
      </c>
      <c r="D6" s="8"/>
      <c r="F6" s="7" t="s">
        <v>11</v>
      </c>
      <c r="G6" s="8" t="s">
        <v>64</v>
      </c>
      <c r="I6" s="8"/>
      <c r="J6" s="8"/>
      <c r="K6" s="8"/>
      <c r="L6" s="8"/>
      <c r="M6" s="8"/>
    </row>
    <row r="7" spans="1:13" x14ac:dyDescent="0.3">
      <c r="A7" s="9"/>
      <c r="B7" s="10" t="s">
        <v>15</v>
      </c>
      <c r="C7" s="8" t="s">
        <v>22</v>
      </c>
      <c r="D7" s="8"/>
      <c r="F7" s="7" t="s">
        <v>11</v>
      </c>
      <c r="G7" s="8" t="s">
        <v>64</v>
      </c>
      <c r="I7" s="8"/>
      <c r="J7" s="8"/>
      <c r="K7" s="8"/>
      <c r="L7" s="8"/>
      <c r="M7" s="8"/>
    </row>
    <row r="8" spans="1:13" x14ac:dyDescent="0.3">
      <c r="A8" s="9"/>
      <c r="B8" s="10" t="s">
        <v>16</v>
      </c>
      <c r="C8" s="8" t="s">
        <v>23</v>
      </c>
      <c r="D8" s="8"/>
      <c r="F8" s="7" t="s">
        <v>11</v>
      </c>
      <c r="G8" s="8" t="s">
        <v>63</v>
      </c>
      <c r="I8" s="8"/>
      <c r="J8" s="8"/>
      <c r="K8" s="8"/>
      <c r="L8" s="8"/>
      <c r="M8" s="8"/>
    </row>
    <row r="9" spans="1:13" x14ac:dyDescent="0.3">
      <c r="A9" s="9"/>
      <c r="B9" s="10" t="s">
        <v>17</v>
      </c>
      <c r="C9" s="8" t="s">
        <v>24</v>
      </c>
      <c r="D9" s="8"/>
      <c r="F9" s="7" t="s">
        <v>11</v>
      </c>
      <c r="G9" s="8" t="s">
        <v>927</v>
      </c>
      <c r="H9" s="8"/>
      <c r="I9" s="8"/>
      <c r="J9" s="8"/>
      <c r="K9" s="8"/>
      <c r="L9" s="8"/>
      <c r="M9" s="8"/>
    </row>
    <row r="10" spans="1:13" x14ac:dyDescent="0.3">
      <c r="A10" s="9"/>
      <c r="B10" s="10" t="s">
        <v>18</v>
      </c>
      <c r="C10" s="8" t="s">
        <v>25</v>
      </c>
      <c r="D10" s="8"/>
      <c r="F10" s="7" t="s">
        <v>11</v>
      </c>
      <c r="G10" s="8" t="s">
        <v>382</v>
      </c>
      <c r="I10" s="8"/>
      <c r="J10" s="8"/>
      <c r="K10" s="8"/>
      <c r="L10" s="8"/>
      <c r="M10" s="8"/>
    </row>
    <row r="11" spans="1:13" x14ac:dyDescent="0.3">
      <c r="A11" s="9"/>
      <c r="B11" s="10" t="s">
        <v>19</v>
      </c>
      <c r="C11" s="8" t="s">
        <v>26</v>
      </c>
      <c r="D11" s="8"/>
      <c r="F11" s="7" t="s">
        <v>11</v>
      </c>
      <c r="G11" s="8" t="s">
        <v>64</v>
      </c>
      <c r="I11" s="8"/>
      <c r="J11" s="8"/>
      <c r="K11" s="8"/>
      <c r="L11" s="8"/>
      <c r="M11" s="8"/>
    </row>
    <row r="12" spans="1:13" x14ac:dyDescent="0.3">
      <c r="A12" s="9"/>
      <c r="B12" s="10" t="s">
        <v>20</v>
      </c>
      <c r="C12" s="8" t="s">
        <v>27</v>
      </c>
      <c r="D12" s="8"/>
      <c r="F12" s="7" t="s">
        <v>11</v>
      </c>
      <c r="G12" s="8" t="s">
        <v>64</v>
      </c>
      <c r="I12" s="8"/>
      <c r="J12" s="8"/>
      <c r="K12" s="8"/>
      <c r="L12" s="8"/>
      <c r="M12" s="8"/>
    </row>
    <row r="13" spans="1:13" ht="20.25" customHeight="1" x14ac:dyDescent="0.3">
      <c r="A13" s="11" t="s">
        <v>4</v>
      </c>
      <c r="B13" s="230" t="s">
        <v>9</v>
      </c>
      <c r="C13" s="230"/>
      <c r="D13" s="230"/>
      <c r="E13" s="230"/>
      <c r="F13" s="12" t="s">
        <v>11</v>
      </c>
      <c r="G13" s="206" t="s">
        <v>838</v>
      </c>
      <c r="H13" s="206"/>
      <c r="I13" s="206"/>
      <c r="J13" s="206"/>
      <c r="K13" s="206"/>
      <c r="L13" s="206"/>
      <c r="M13" s="13"/>
    </row>
    <row r="14" spans="1:13" x14ac:dyDescent="0.3">
      <c r="A14" s="9" t="s">
        <v>5</v>
      </c>
      <c r="B14" s="229" t="s">
        <v>10</v>
      </c>
      <c r="C14" s="229"/>
      <c r="D14" s="229"/>
      <c r="E14" s="229"/>
      <c r="F14" s="7" t="s">
        <v>11</v>
      </c>
      <c r="G14" s="7"/>
      <c r="H14" s="8"/>
      <c r="I14" s="8"/>
      <c r="J14" s="8"/>
      <c r="K14" s="8"/>
      <c r="L14" s="8"/>
      <c r="M14" s="8"/>
    </row>
    <row r="15" spans="1:13" ht="16.5" customHeight="1" x14ac:dyDescent="0.3">
      <c r="A15" s="9"/>
      <c r="B15" s="14" t="s">
        <v>14</v>
      </c>
      <c r="C15" s="15" t="s">
        <v>39</v>
      </c>
      <c r="D15" s="15"/>
      <c r="E15" s="16"/>
      <c r="F15" s="12" t="s">
        <v>11</v>
      </c>
      <c r="G15" s="206" t="s">
        <v>984</v>
      </c>
      <c r="H15" s="206"/>
      <c r="I15" s="206"/>
      <c r="J15" s="206"/>
      <c r="K15" s="206"/>
      <c r="L15" s="206"/>
      <c r="M15" s="27"/>
    </row>
    <row r="16" spans="1:13" x14ac:dyDescent="0.3">
      <c r="A16" s="9"/>
      <c r="B16" s="17" t="s">
        <v>15</v>
      </c>
      <c r="C16" s="8" t="s">
        <v>40</v>
      </c>
      <c r="D16" s="8"/>
      <c r="F16" s="7" t="s">
        <v>11</v>
      </c>
      <c r="G16" s="7"/>
      <c r="I16" s="8"/>
      <c r="J16" s="8"/>
      <c r="K16" s="8"/>
      <c r="L16" s="8"/>
      <c r="M16" s="8"/>
    </row>
    <row r="17" spans="1:14" x14ac:dyDescent="0.3">
      <c r="A17" s="9"/>
      <c r="B17" s="17"/>
      <c r="C17" s="8" t="s">
        <v>66</v>
      </c>
      <c r="D17" s="8"/>
      <c r="F17" s="7" t="s">
        <v>11</v>
      </c>
      <c r="G17" s="8" t="s">
        <v>561</v>
      </c>
      <c r="I17" s="8"/>
      <c r="J17" s="8"/>
      <c r="K17" s="8"/>
      <c r="L17" s="8"/>
      <c r="M17" s="8"/>
    </row>
    <row r="18" spans="1:14" x14ac:dyDescent="0.3">
      <c r="A18" s="9"/>
      <c r="B18" s="17"/>
      <c r="C18" s="8" t="s">
        <v>67</v>
      </c>
      <c r="D18" s="8"/>
      <c r="F18" s="7" t="s">
        <v>11</v>
      </c>
      <c r="G18" s="7" t="s">
        <v>64</v>
      </c>
      <c r="H18" s="8" t="s">
        <v>388</v>
      </c>
      <c r="I18" s="8"/>
      <c r="J18" s="8"/>
      <c r="K18" s="8"/>
      <c r="L18" s="8"/>
      <c r="M18" s="8"/>
    </row>
    <row r="19" spans="1:14" x14ac:dyDescent="0.3">
      <c r="A19" s="9"/>
      <c r="B19" s="17"/>
      <c r="C19" s="17"/>
      <c r="D19" s="17"/>
      <c r="E19" s="8"/>
      <c r="F19" s="7"/>
      <c r="G19" s="7" t="s">
        <v>64</v>
      </c>
      <c r="H19" s="8" t="s">
        <v>389</v>
      </c>
      <c r="I19" s="8"/>
      <c r="J19" s="8"/>
      <c r="K19" s="8"/>
      <c r="L19" s="8"/>
      <c r="M19" s="8"/>
    </row>
    <row r="20" spans="1:14" x14ac:dyDescent="0.3">
      <c r="A20" s="9"/>
      <c r="B20" s="17"/>
      <c r="C20" s="17"/>
      <c r="D20" s="17"/>
      <c r="E20" s="8"/>
      <c r="F20" s="7"/>
      <c r="G20" s="7" t="s">
        <v>64</v>
      </c>
      <c r="H20" s="8" t="s">
        <v>390</v>
      </c>
      <c r="I20" s="8"/>
      <c r="J20" s="8"/>
      <c r="K20" s="8"/>
      <c r="L20" s="8"/>
      <c r="M20" s="8"/>
    </row>
    <row r="21" spans="1:14" x14ac:dyDescent="0.3">
      <c r="A21" s="9"/>
      <c r="B21" s="17"/>
      <c r="C21" s="17"/>
      <c r="D21" s="17"/>
      <c r="E21" s="8"/>
      <c r="F21" s="7"/>
      <c r="G21" s="7" t="s">
        <v>64</v>
      </c>
      <c r="H21" s="8" t="s">
        <v>357</v>
      </c>
      <c r="I21" s="8"/>
      <c r="J21" s="8"/>
      <c r="K21" s="8"/>
      <c r="L21" s="8"/>
      <c r="M21" s="8"/>
    </row>
    <row r="22" spans="1:14" ht="5.25" customHeight="1" x14ac:dyDescent="0.3">
      <c r="A22" s="9"/>
      <c r="B22" s="17"/>
      <c r="C22" s="17"/>
      <c r="D22" s="17"/>
      <c r="E22" s="8"/>
      <c r="F22" s="7"/>
      <c r="G22" s="7"/>
      <c r="H22" s="8"/>
      <c r="I22" s="8"/>
      <c r="J22" s="8"/>
      <c r="K22" s="8"/>
      <c r="L22" s="8"/>
      <c r="M22" s="8"/>
    </row>
    <row r="23" spans="1:14" ht="27.6" customHeight="1" x14ac:dyDescent="0.3">
      <c r="A23" s="19"/>
      <c r="B23" s="20" t="s">
        <v>16</v>
      </c>
      <c r="C23" s="15" t="s">
        <v>41</v>
      </c>
      <c r="D23" s="15"/>
      <c r="F23" s="12" t="s">
        <v>11</v>
      </c>
      <c r="G23" s="12" t="s">
        <v>64</v>
      </c>
      <c r="H23" s="206" t="s">
        <v>562</v>
      </c>
      <c r="I23" s="206"/>
      <c r="J23" s="206"/>
      <c r="K23" s="206"/>
      <c r="L23" s="206"/>
      <c r="M23" s="13"/>
    </row>
    <row r="24" spans="1:14" x14ac:dyDescent="0.3">
      <c r="A24" s="9" t="s">
        <v>12</v>
      </c>
      <c r="B24" s="229" t="s">
        <v>13</v>
      </c>
      <c r="C24" s="229"/>
      <c r="D24" s="229"/>
      <c r="E24" s="229"/>
      <c r="F24" s="7"/>
      <c r="G24" s="7"/>
      <c r="H24" s="8"/>
      <c r="I24" s="8"/>
      <c r="J24" s="8"/>
      <c r="K24" s="8"/>
      <c r="L24" s="8"/>
      <c r="M24" s="8"/>
    </row>
    <row r="25" spans="1:14" ht="5.25" customHeight="1" x14ac:dyDescent="0.3">
      <c r="A25" s="19"/>
      <c r="B25" s="8"/>
      <c r="C25" s="8"/>
      <c r="D25" s="8"/>
      <c r="E25" s="8"/>
      <c r="F25" s="7"/>
      <c r="G25" s="7"/>
      <c r="H25" s="8"/>
      <c r="I25" s="8"/>
      <c r="J25" s="8"/>
      <c r="K25" s="8"/>
      <c r="L25" s="8"/>
      <c r="M25" s="8"/>
    </row>
    <row r="26" spans="1:14" ht="15" customHeight="1" x14ac:dyDescent="0.3">
      <c r="A26" s="19"/>
      <c r="B26" s="299" t="s">
        <v>28</v>
      </c>
      <c r="C26" s="287" t="s">
        <v>29</v>
      </c>
      <c r="D26" s="288"/>
      <c r="E26" s="289"/>
      <c r="F26" s="287" t="s">
        <v>35</v>
      </c>
      <c r="G26" s="288"/>
      <c r="H26" s="289"/>
      <c r="I26" s="296" t="s">
        <v>31</v>
      </c>
      <c r="J26" s="296" t="s">
        <v>61</v>
      </c>
      <c r="K26" s="296" t="s">
        <v>62</v>
      </c>
      <c r="L26" s="296" t="s">
        <v>36</v>
      </c>
      <c r="M26" s="296" t="s">
        <v>156</v>
      </c>
    </row>
    <row r="27" spans="1:14" ht="15" customHeight="1" x14ac:dyDescent="0.3">
      <c r="A27" s="19"/>
      <c r="B27" s="300"/>
      <c r="C27" s="302"/>
      <c r="D27" s="303"/>
      <c r="E27" s="304"/>
      <c r="F27" s="302"/>
      <c r="G27" s="303"/>
      <c r="H27" s="304"/>
      <c r="I27" s="297"/>
      <c r="J27" s="297"/>
      <c r="K27" s="297"/>
      <c r="L27" s="297"/>
      <c r="M27" s="297"/>
    </row>
    <row r="28" spans="1:14" ht="24.75" customHeight="1" x14ac:dyDescent="0.3">
      <c r="A28" s="19"/>
      <c r="B28" s="301"/>
      <c r="C28" s="290"/>
      <c r="D28" s="291"/>
      <c r="E28" s="292"/>
      <c r="F28" s="290"/>
      <c r="G28" s="291"/>
      <c r="H28" s="292"/>
      <c r="I28" s="298"/>
      <c r="J28" s="298"/>
      <c r="K28" s="298"/>
      <c r="L28" s="298"/>
      <c r="M28" s="298"/>
    </row>
    <row r="29" spans="1:14" s="69" customFormat="1" ht="36" customHeight="1" x14ac:dyDescent="0.3">
      <c r="A29" s="36"/>
      <c r="B29" s="23" t="s">
        <v>1</v>
      </c>
      <c r="C29" s="203" t="s">
        <v>941</v>
      </c>
      <c r="D29" s="204"/>
      <c r="E29" s="205"/>
      <c r="F29" s="284" t="s">
        <v>942</v>
      </c>
      <c r="G29" s="285"/>
      <c r="H29" s="286"/>
      <c r="I29" s="30">
        <v>1</v>
      </c>
      <c r="J29" s="186">
        <f>M29*60</f>
        <v>1650</v>
      </c>
      <c r="K29" s="68">
        <v>75000</v>
      </c>
      <c r="L29" s="31">
        <f t="shared" ref="L29:L36" si="0">(I29*J29)/K29</f>
        <v>2.1999999999999999E-2</v>
      </c>
      <c r="M29" s="186">
        <v>27.5</v>
      </c>
      <c r="N29" s="19" t="s">
        <v>158</v>
      </c>
    </row>
    <row r="30" spans="1:14" s="69" customFormat="1" ht="35.25" customHeight="1" x14ac:dyDescent="0.3">
      <c r="A30" s="36"/>
      <c r="B30" s="23">
        <v>2</v>
      </c>
      <c r="C30" s="203" t="s">
        <v>1190</v>
      </c>
      <c r="D30" s="204"/>
      <c r="E30" s="205"/>
      <c r="F30" s="284" t="s">
        <v>1191</v>
      </c>
      <c r="G30" s="285"/>
      <c r="H30" s="286"/>
      <c r="I30" s="30">
        <v>12</v>
      </c>
      <c r="J30" s="186">
        <f t="shared" ref="J30:J31" si="1">M30*60</f>
        <v>1650</v>
      </c>
      <c r="K30" s="68">
        <v>75000</v>
      </c>
      <c r="L30" s="31">
        <f t="shared" si="0"/>
        <v>0.26400000000000001</v>
      </c>
      <c r="M30" s="186">
        <v>27.5</v>
      </c>
      <c r="N30" s="19" t="s">
        <v>157</v>
      </c>
    </row>
    <row r="31" spans="1:14" s="69" customFormat="1" ht="39" customHeight="1" x14ac:dyDescent="0.3">
      <c r="A31" s="36"/>
      <c r="B31" s="23">
        <v>3</v>
      </c>
      <c r="C31" s="363" t="s">
        <v>1161</v>
      </c>
      <c r="D31" s="364"/>
      <c r="E31" s="365"/>
      <c r="F31" s="360" t="s">
        <v>1159</v>
      </c>
      <c r="G31" s="361"/>
      <c r="H31" s="362"/>
      <c r="I31" s="30">
        <v>12</v>
      </c>
      <c r="J31" s="186">
        <f t="shared" si="1"/>
        <v>1650</v>
      </c>
      <c r="K31" s="68">
        <v>75000</v>
      </c>
      <c r="L31" s="31">
        <f t="shared" si="0"/>
        <v>0.26400000000000001</v>
      </c>
      <c r="M31" s="186">
        <v>27.5</v>
      </c>
      <c r="N31" s="19" t="s">
        <v>157</v>
      </c>
    </row>
    <row r="32" spans="1:14" ht="50.25" customHeight="1" x14ac:dyDescent="0.3">
      <c r="A32" s="19"/>
      <c r="B32" s="29">
        <v>4</v>
      </c>
      <c r="C32" s="363" t="s">
        <v>1162</v>
      </c>
      <c r="D32" s="364"/>
      <c r="E32" s="365"/>
      <c r="F32" s="360" t="s">
        <v>1160</v>
      </c>
      <c r="G32" s="361"/>
      <c r="H32" s="362"/>
      <c r="I32" s="30">
        <v>12</v>
      </c>
      <c r="J32" s="186">
        <f>M32*60</f>
        <v>1650</v>
      </c>
      <c r="K32" s="68">
        <v>75000</v>
      </c>
      <c r="L32" s="31">
        <f t="shared" si="0"/>
        <v>0.26400000000000001</v>
      </c>
      <c r="M32" s="186">
        <v>27.5</v>
      </c>
      <c r="N32" s="19" t="s">
        <v>158</v>
      </c>
    </row>
    <row r="33" spans="1:14" ht="37.5" customHeight="1" x14ac:dyDescent="0.3">
      <c r="A33" s="19"/>
      <c r="B33" s="29">
        <v>5</v>
      </c>
      <c r="C33" s="363" t="s">
        <v>688</v>
      </c>
      <c r="D33" s="364"/>
      <c r="E33" s="365"/>
      <c r="F33" s="360" t="s">
        <v>320</v>
      </c>
      <c r="G33" s="361"/>
      <c r="H33" s="362"/>
      <c r="I33" s="30">
        <v>2</v>
      </c>
      <c r="J33" s="30">
        <f t="shared" ref="J33:J36" si="2">M33*60</f>
        <v>330</v>
      </c>
      <c r="K33" s="68">
        <v>75000</v>
      </c>
      <c r="L33" s="31">
        <f t="shared" si="0"/>
        <v>8.8000000000000005E-3</v>
      </c>
      <c r="M33" s="30">
        <v>5.5</v>
      </c>
      <c r="N33" s="19" t="s">
        <v>155</v>
      </c>
    </row>
    <row r="34" spans="1:14" ht="37.5" customHeight="1" x14ac:dyDescent="0.3">
      <c r="A34" s="19"/>
      <c r="B34" s="29">
        <v>6</v>
      </c>
      <c r="C34" s="363" t="s">
        <v>634</v>
      </c>
      <c r="D34" s="364"/>
      <c r="E34" s="365"/>
      <c r="F34" s="360" t="s">
        <v>636</v>
      </c>
      <c r="G34" s="361"/>
      <c r="H34" s="362"/>
      <c r="I34" s="24">
        <v>2</v>
      </c>
      <c r="J34" s="24">
        <f t="shared" si="2"/>
        <v>330</v>
      </c>
      <c r="K34" s="68">
        <v>75000</v>
      </c>
      <c r="L34" s="26">
        <f t="shared" si="0"/>
        <v>8.8000000000000005E-3</v>
      </c>
      <c r="M34" s="182">
        <v>5.5</v>
      </c>
      <c r="N34" s="192" t="s">
        <v>155</v>
      </c>
    </row>
    <row r="35" spans="1:14" ht="44.25" customHeight="1" x14ac:dyDescent="0.3">
      <c r="A35" s="19"/>
      <c r="B35" s="29">
        <v>7</v>
      </c>
      <c r="C35" s="363" t="s">
        <v>635</v>
      </c>
      <c r="D35" s="364"/>
      <c r="E35" s="365"/>
      <c r="F35" s="360" t="s">
        <v>322</v>
      </c>
      <c r="G35" s="361"/>
      <c r="H35" s="362"/>
      <c r="I35" s="30">
        <v>12</v>
      </c>
      <c r="J35" s="30">
        <f t="shared" si="2"/>
        <v>330</v>
      </c>
      <c r="K35" s="68">
        <v>75000</v>
      </c>
      <c r="L35" s="31">
        <f t="shared" si="0"/>
        <v>5.28E-2</v>
      </c>
      <c r="M35" s="37">
        <v>5.5</v>
      </c>
      <c r="N35" s="19" t="s">
        <v>155</v>
      </c>
    </row>
    <row r="36" spans="1:14" ht="50.1" customHeight="1" x14ac:dyDescent="0.3">
      <c r="A36" s="19"/>
      <c r="B36" s="29">
        <v>8</v>
      </c>
      <c r="C36" s="363" t="s">
        <v>358</v>
      </c>
      <c r="D36" s="364"/>
      <c r="E36" s="365"/>
      <c r="F36" s="360" t="s">
        <v>1192</v>
      </c>
      <c r="G36" s="361"/>
      <c r="H36" s="362"/>
      <c r="I36" s="30">
        <v>12</v>
      </c>
      <c r="J36" s="30">
        <f t="shared" si="2"/>
        <v>1650</v>
      </c>
      <c r="K36" s="68">
        <v>75000</v>
      </c>
      <c r="L36" s="31">
        <f t="shared" si="0"/>
        <v>0.26400000000000001</v>
      </c>
      <c r="M36" s="30">
        <v>27.5</v>
      </c>
      <c r="N36" s="19" t="s">
        <v>157</v>
      </c>
    </row>
    <row r="37" spans="1:14" ht="15" customHeight="1" x14ac:dyDescent="0.3">
      <c r="A37" s="19"/>
      <c r="B37" s="207" t="s">
        <v>33</v>
      </c>
      <c r="C37" s="208"/>
      <c r="D37" s="208"/>
      <c r="E37" s="208"/>
      <c r="F37" s="208"/>
      <c r="G37" s="208"/>
      <c r="H37" s="208"/>
      <c r="I37" s="208"/>
      <c r="J37" s="208"/>
      <c r="K37" s="209"/>
      <c r="L37" s="188">
        <f>SUM(L29:L36)</f>
        <v>1.1484000000000001</v>
      </c>
      <c r="M37" s="33"/>
    </row>
    <row r="38" spans="1:14" ht="15" customHeight="1" x14ac:dyDescent="0.3">
      <c r="A38" s="19"/>
      <c r="B38" s="207" t="s">
        <v>34</v>
      </c>
      <c r="C38" s="208"/>
      <c r="D38" s="208"/>
      <c r="E38" s="208"/>
      <c r="F38" s="208"/>
      <c r="G38" s="208"/>
      <c r="H38" s="208"/>
      <c r="I38" s="208"/>
      <c r="J38" s="208"/>
      <c r="K38" s="209"/>
      <c r="L38" s="71">
        <f>ROUNDDOWN($L$37,0)</f>
        <v>1</v>
      </c>
      <c r="M38" s="35"/>
    </row>
    <row r="39" spans="1:14" ht="5.25" customHeight="1" x14ac:dyDescent="0.3">
      <c r="A39" s="19"/>
      <c r="B39" s="8"/>
      <c r="C39" s="8"/>
      <c r="D39" s="8"/>
      <c r="E39" s="8"/>
      <c r="F39" s="7"/>
      <c r="G39" s="7"/>
      <c r="H39" s="8"/>
      <c r="I39" s="8"/>
      <c r="J39" s="8"/>
      <c r="K39" s="8"/>
      <c r="L39" s="8"/>
      <c r="M39" s="8"/>
    </row>
    <row r="40" spans="1:14" x14ac:dyDescent="0.3">
      <c r="A40" s="9" t="s">
        <v>37</v>
      </c>
      <c r="B40" s="210" t="s">
        <v>30</v>
      </c>
      <c r="C40" s="210"/>
      <c r="D40" s="210"/>
      <c r="E40" s="210"/>
      <c r="F40" s="7" t="s">
        <v>11</v>
      </c>
      <c r="G40" s="7"/>
      <c r="H40" s="8"/>
      <c r="I40" s="8"/>
      <c r="J40" s="8"/>
      <c r="K40" s="8"/>
      <c r="L40" s="8"/>
      <c r="M40" s="8"/>
    </row>
    <row r="41" spans="1:14" x14ac:dyDescent="0.3">
      <c r="A41" s="9"/>
      <c r="B41" s="271" t="s">
        <v>28</v>
      </c>
      <c r="C41" s="287" t="s">
        <v>30</v>
      </c>
      <c r="D41" s="288"/>
      <c r="E41" s="288"/>
      <c r="F41" s="288"/>
      <c r="G41" s="288"/>
      <c r="H41" s="289"/>
      <c r="I41" s="293" t="s">
        <v>38</v>
      </c>
      <c r="J41" s="293"/>
      <c r="K41" s="293"/>
      <c r="L41" s="293"/>
      <c r="M41" s="36"/>
    </row>
    <row r="42" spans="1:14" x14ac:dyDescent="0.3">
      <c r="A42" s="19"/>
      <c r="B42" s="271"/>
      <c r="C42" s="290"/>
      <c r="D42" s="291"/>
      <c r="E42" s="291"/>
      <c r="F42" s="291"/>
      <c r="G42" s="291"/>
      <c r="H42" s="292"/>
      <c r="I42" s="293"/>
      <c r="J42" s="293"/>
      <c r="K42" s="293"/>
      <c r="L42" s="293"/>
      <c r="M42" s="36"/>
    </row>
    <row r="43" spans="1:14" ht="15" customHeight="1" x14ac:dyDescent="0.3">
      <c r="A43" s="19"/>
      <c r="B43" s="37">
        <v>1</v>
      </c>
      <c r="C43" s="219" t="str">
        <f t="shared" ref="C43:C50" si="3">F29</f>
        <v>Rencana kegiatan</v>
      </c>
      <c r="D43" s="220"/>
      <c r="E43" s="220"/>
      <c r="F43" s="220"/>
      <c r="G43" s="220"/>
      <c r="H43" s="221"/>
      <c r="I43" s="200" t="s">
        <v>70</v>
      </c>
      <c r="J43" s="201"/>
      <c r="K43" s="201"/>
      <c r="L43" s="202"/>
      <c r="M43" s="40"/>
    </row>
    <row r="44" spans="1:14" x14ac:dyDescent="0.3">
      <c r="A44" s="19"/>
      <c r="B44" s="37">
        <v>2</v>
      </c>
      <c r="C44" s="219" t="str">
        <f t="shared" si="3"/>
        <v>Laporan pengendalian program</v>
      </c>
      <c r="D44" s="220"/>
      <c r="E44" s="220"/>
      <c r="F44" s="220"/>
      <c r="G44" s="220"/>
      <c r="H44" s="221"/>
      <c r="I44" s="200" t="s">
        <v>70</v>
      </c>
      <c r="J44" s="201"/>
      <c r="K44" s="201"/>
      <c r="L44" s="202"/>
      <c r="M44" s="40"/>
    </row>
    <row r="45" spans="1:14" ht="15" customHeight="1" x14ac:dyDescent="0.3">
      <c r="A45" s="19"/>
      <c r="B45" s="37">
        <v>3</v>
      </c>
      <c r="C45" s="219" t="str">
        <f t="shared" si="3"/>
        <v>Dokumen Inventaris Barang</v>
      </c>
      <c r="D45" s="220"/>
      <c r="E45" s="220"/>
      <c r="F45" s="220"/>
      <c r="G45" s="220"/>
      <c r="H45" s="221"/>
      <c r="I45" s="200" t="s">
        <v>152</v>
      </c>
      <c r="J45" s="201"/>
      <c r="K45" s="201"/>
      <c r="L45" s="202"/>
      <c r="M45" s="40"/>
    </row>
    <row r="46" spans="1:14" ht="15" customHeight="1" x14ac:dyDescent="0.3">
      <c r="A46" s="19"/>
      <c r="B46" s="37">
        <v>4</v>
      </c>
      <c r="C46" s="219" t="str">
        <f t="shared" si="3"/>
        <v>Kartu Inventaris Barang dan Kartu Inventaris Ruangan</v>
      </c>
      <c r="D46" s="220"/>
      <c r="E46" s="220"/>
      <c r="F46" s="220"/>
      <c r="G46" s="220"/>
      <c r="H46" s="221"/>
      <c r="I46" s="200" t="s">
        <v>70</v>
      </c>
      <c r="J46" s="201"/>
      <c r="K46" s="201"/>
      <c r="L46" s="202"/>
      <c r="M46" s="40"/>
    </row>
    <row r="47" spans="1:14" ht="15" customHeight="1" x14ac:dyDescent="0.3">
      <c r="A47" s="19"/>
      <c r="B47" s="37">
        <v>5</v>
      </c>
      <c r="C47" s="219" t="str">
        <f t="shared" si="3"/>
        <v>Laporan Kegiatan</v>
      </c>
      <c r="D47" s="220"/>
      <c r="E47" s="220"/>
      <c r="F47" s="220"/>
      <c r="G47" s="220"/>
      <c r="H47" s="221"/>
      <c r="I47" s="200" t="s">
        <v>152</v>
      </c>
      <c r="J47" s="201"/>
      <c r="K47" s="201"/>
      <c r="L47" s="202"/>
      <c r="M47" s="40"/>
    </row>
    <row r="48" spans="1:14" ht="15" customHeight="1" x14ac:dyDescent="0.3">
      <c r="A48" s="19"/>
      <c r="B48" s="37">
        <v>6</v>
      </c>
      <c r="C48" s="219" t="str">
        <f t="shared" si="3"/>
        <v>Draf SK Pengguna Aset</v>
      </c>
      <c r="D48" s="220"/>
      <c r="E48" s="220"/>
      <c r="F48" s="220"/>
      <c r="G48" s="220"/>
      <c r="H48" s="221"/>
      <c r="I48" s="200" t="s">
        <v>70</v>
      </c>
      <c r="J48" s="201"/>
      <c r="K48" s="201"/>
      <c r="L48" s="202"/>
      <c r="M48" s="40"/>
    </row>
    <row r="49" spans="1:13" ht="15" customHeight="1" x14ac:dyDescent="0.3">
      <c r="A49" s="19"/>
      <c r="B49" s="37">
        <v>7</v>
      </c>
      <c r="C49" s="219" t="str">
        <f t="shared" si="3"/>
        <v>Laporan Pelaksanaan Tugas</v>
      </c>
      <c r="D49" s="220"/>
      <c r="E49" s="220"/>
      <c r="F49" s="220"/>
      <c r="G49" s="220"/>
      <c r="H49" s="221"/>
      <c r="I49" s="200" t="s">
        <v>152</v>
      </c>
      <c r="J49" s="201"/>
      <c r="K49" s="201"/>
      <c r="L49" s="202"/>
      <c r="M49" s="40"/>
    </row>
    <row r="50" spans="1:13" ht="15" customHeight="1" x14ac:dyDescent="0.3">
      <c r="A50" s="19"/>
      <c r="B50" s="37">
        <v>8</v>
      </c>
      <c r="C50" s="219" t="str">
        <f t="shared" si="3"/>
        <v>Laporan pelaksanaan tugas lain</v>
      </c>
      <c r="D50" s="220"/>
      <c r="E50" s="220"/>
      <c r="F50" s="220"/>
      <c r="G50" s="220"/>
      <c r="H50" s="221"/>
      <c r="I50" s="200" t="s">
        <v>152</v>
      </c>
      <c r="J50" s="201"/>
      <c r="K50" s="201"/>
      <c r="L50" s="202"/>
      <c r="M50" s="40"/>
    </row>
    <row r="51" spans="1:13" x14ac:dyDescent="0.3">
      <c r="A51" s="19"/>
      <c r="B51" s="8"/>
      <c r="C51" s="8"/>
      <c r="D51" s="8"/>
      <c r="E51" s="8"/>
      <c r="F51" s="7"/>
      <c r="G51" s="7"/>
      <c r="H51" s="8"/>
      <c r="I51" s="8"/>
      <c r="J51" s="8"/>
      <c r="K51" s="8"/>
      <c r="L51" s="8"/>
      <c r="M51" s="8"/>
    </row>
    <row r="52" spans="1:13" x14ac:dyDescent="0.3">
      <c r="A52" s="19">
        <v>8</v>
      </c>
      <c r="B52" s="229" t="s">
        <v>42</v>
      </c>
      <c r="C52" s="229"/>
      <c r="D52" s="229"/>
      <c r="E52" s="229"/>
      <c r="F52" s="7" t="s">
        <v>11</v>
      </c>
      <c r="G52" s="7"/>
      <c r="H52" s="8"/>
      <c r="I52" s="8"/>
      <c r="J52" s="8"/>
      <c r="K52" s="8"/>
      <c r="L52" s="8"/>
      <c r="M52" s="8"/>
    </row>
    <row r="53" spans="1:13" x14ac:dyDescent="0.3">
      <c r="A53" s="19"/>
      <c r="B53" s="271" t="s">
        <v>28</v>
      </c>
      <c r="C53" s="272" t="s">
        <v>42</v>
      </c>
      <c r="D53" s="273"/>
      <c r="E53" s="273"/>
      <c r="F53" s="273"/>
      <c r="G53" s="273"/>
      <c r="H53" s="274"/>
      <c r="I53" s="271" t="s">
        <v>43</v>
      </c>
      <c r="J53" s="271"/>
      <c r="K53" s="271"/>
      <c r="L53" s="271"/>
      <c r="M53" s="19"/>
    </row>
    <row r="54" spans="1:13" x14ac:dyDescent="0.3">
      <c r="A54" s="19"/>
      <c r="B54" s="271"/>
      <c r="C54" s="275"/>
      <c r="D54" s="276"/>
      <c r="E54" s="276"/>
      <c r="F54" s="276"/>
      <c r="G54" s="276"/>
      <c r="H54" s="277"/>
      <c r="I54" s="271"/>
      <c r="J54" s="271"/>
      <c r="K54" s="271"/>
      <c r="L54" s="271"/>
      <c r="M54" s="19"/>
    </row>
    <row r="55" spans="1:13" s="45" customFormat="1" ht="33.6" customHeight="1" x14ac:dyDescent="0.25">
      <c r="A55" s="19"/>
      <c r="B55" s="29">
        <v>1</v>
      </c>
      <c r="C55" s="234" t="s">
        <v>993</v>
      </c>
      <c r="D55" s="235"/>
      <c r="E55" s="235"/>
      <c r="F55" s="235"/>
      <c r="G55" s="235"/>
      <c r="H55" s="236"/>
      <c r="I55" s="203" t="str">
        <f>C29</f>
        <v>Menyusun rencana kegiatan sebagai pedoman pelaksanaan tugas</v>
      </c>
      <c r="J55" s="204"/>
      <c r="K55" s="204"/>
      <c r="L55" s="205"/>
      <c r="M55" s="7"/>
    </row>
    <row r="56" spans="1:13" s="45" customFormat="1" ht="30.95" customHeight="1" x14ac:dyDescent="0.25">
      <c r="A56" s="19"/>
      <c r="B56" s="29">
        <v>2</v>
      </c>
      <c r="C56" s="240" t="s">
        <v>360</v>
      </c>
      <c r="D56" s="241"/>
      <c r="E56" s="241"/>
      <c r="F56" s="241"/>
      <c r="G56" s="241"/>
      <c r="H56" s="242"/>
      <c r="I56" s="203" t="str">
        <f>C32</f>
        <v>Memantau pengeloaan alat rumah tangga dan mencatatnya dalam KIB dan KIR</v>
      </c>
      <c r="J56" s="204"/>
      <c r="K56" s="204"/>
      <c r="L56" s="205"/>
    </row>
    <row r="57" spans="1:13" s="45" customFormat="1" ht="30.95" customHeight="1" x14ac:dyDescent="0.25">
      <c r="A57" s="19"/>
      <c r="B57" s="29">
        <v>3</v>
      </c>
      <c r="C57" s="240" t="s">
        <v>360</v>
      </c>
      <c r="D57" s="241"/>
      <c r="E57" s="241"/>
      <c r="F57" s="241"/>
      <c r="G57" s="241"/>
      <c r="H57" s="242"/>
      <c r="I57" s="203" t="str">
        <f>C33</f>
        <v>Melakukan koordinasi dengan pimpinan terkait penyusunan SK Penggunaan Aset</v>
      </c>
      <c r="J57" s="204"/>
      <c r="K57" s="204"/>
      <c r="L57" s="205"/>
      <c r="M57" s="18"/>
    </row>
    <row r="58" spans="1:13" s="45" customFormat="1" ht="36" customHeight="1" x14ac:dyDescent="0.25">
      <c r="A58" s="19"/>
      <c r="B58" s="29">
        <v>4</v>
      </c>
      <c r="C58" s="240" t="s">
        <v>360</v>
      </c>
      <c r="D58" s="241"/>
      <c r="E58" s="241"/>
      <c r="F58" s="241"/>
      <c r="G58" s="241"/>
      <c r="H58" s="242"/>
      <c r="I58" s="203" t="str">
        <f>C34</f>
        <v>Menyusun dan mengetik draf SK penggunaan Aset Kendaraan Bermotor dan Alat Kantor lainnya</v>
      </c>
      <c r="J58" s="204"/>
      <c r="K58" s="204"/>
      <c r="L58" s="205"/>
      <c r="M58" s="18"/>
    </row>
    <row r="59" spans="1:13" s="45" customFormat="1" ht="30.6" customHeight="1" x14ac:dyDescent="0.25">
      <c r="A59" s="19"/>
      <c r="B59" s="29">
        <v>5</v>
      </c>
      <c r="C59" s="234" t="s">
        <v>966</v>
      </c>
      <c r="D59" s="235"/>
      <c r="E59" s="235"/>
      <c r="F59" s="235"/>
      <c r="G59" s="235"/>
      <c r="H59" s="236"/>
      <c r="I59" s="203" t="s">
        <v>688</v>
      </c>
      <c r="J59" s="204"/>
      <c r="K59" s="204"/>
      <c r="L59" s="205"/>
      <c r="M59" s="19"/>
    </row>
    <row r="60" spans="1:13" s="45" customFormat="1" ht="30.6" customHeight="1" x14ac:dyDescent="0.25">
      <c r="A60" s="19"/>
      <c r="B60" s="29">
        <v>6</v>
      </c>
      <c r="C60" s="234" t="s">
        <v>965</v>
      </c>
      <c r="D60" s="235"/>
      <c r="E60" s="235"/>
      <c r="F60" s="235"/>
      <c r="G60" s="235"/>
      <c r="H60" s="236"/>
      <c r="I60" s="203" t="str">
        <f>C34</f>
        <v>Menyusun dan mengetik draf SK penggunaan Aset Kendaraan Bermotor dan Alat Kantor lainnya</v>
      </c>
      <c r="J60" s="204"/>
      <c r="K60" s="204"/>
      <c r="L60" s="205"/>
      <c r="M60" s="19"/>
    </row>
    <row r="61" spans="1:13" s="45" customFormat="1" ht="30.6" customHeight="1" x14ac:dyDescent="0.25">
      <c r="A61" s="19"/>
      <c r="B61" s="29">
        <v>7</v>
      </c>
      <c r="C61" s="234" t="s">
        <v>966</v>
      </c>
      <c r="D61" s="235"/>
      <c r="E61" s="235"/>
      <c r="F61" s="235"/>
      <c r="G61" s="235"/>
      <c r="H61" s="236"/>
      <c r="I61" s="203" t="str">
        <f>C35</f>
        <v>Melaporkan kepada Pimpinan hasil pelaksanaan tugas</v>
      </c>
      <c r="J61" s="204"/>
      <c r="K61" s="204"/>
      <c r="L61" s="205"/>
      <c r="M61" s="19"/>
    </row>
    <row r="62" spans="1:13" s="45" customFormat="1" ht="37.5" customHeight="1" x14ac:dyDescent="0.25">
      <c r="A62" s="19"/>
      <c r="B62" s="29">
        <v>8</v>
      </c>
      <c r="C62" s="234" t="s">
        <v>965</v>
      </c>
      <c r="D62" s="235"/>
      <c r="E62" s="235"/>
      <c r="F62" s="235"/>
      <c r="G62" s="235"/>
      <c r="H62" s="236"/>
      <c r="I62" s="203" t="str">
        <f>C36</f>
        <v>Melaksanakan tugas kedinasan lain yang diperintahkan oleh pimpinan baik tertulis maupun lisan</v>
      </c>
      <c r="J62" s="204"/>
      <c r="K62" s="204"/>
      <c r="L62" s="205"/>
      <c r="M62" s="136"/>
    </row>
    <row r="63" spans="1:13" x14ac:dyDescent="0.3">
      <c r="A63" s="19"/>
      <c r="B63" s="8"/>
      <c r="C63" s="8"/>
      <c r="D63" s="8"/>
      <c r="E63" s="8"/>
      <c r="F63" s="7"/>
      <c r="G63" s="7"/>
      <c r="H63" s="8"/>
      <c r="I63" s="8"/>
      <c r="J63" s="8"/>
      <c r="K63" s="8"/>
      <c r="L63" s="8"/>
      <c r="M63" s="8"/>
    </row>
    <row r="64" spans="1:13" x14ac:dyDescent="0.3">
      <c r="A64" s="19">
        <v>9</v>
      </c>
      <c r="B64" s="229" t="s">
        <v>44</v>
      </c>
      <c r="C64" s="229"/>
      <c r="D64" s="229"/>
      <c r="E64" s="229"/>
      <c r="F64" s="7" t="s">
        <v>11</v>
      </c>
      <c r="G64" s="7"/>
      <c r="H64" s="8"/>
      <c r="I64" s="8"/>
      <c r="J64" s="8"/>
      <c r="K64" s="8"/>
      <c r="L64" s="8"/>
      <c r="M64" s="8"/>
    </row>
    <row r="65" spans="1:13" x14ac:dyDescent="0.3">
      <c r="A65" s="19"/>
      <c r="B65" s="271" t="s">
        <v>28</v>
      </c>
      <c r="C65" s="272" t="s">
        <v>44</v>
      </c>
      <c r="D65" s="273"/>
      <c r="E65" s="273"/>
      <c r="F65" s="273"/>
      <c r="G65" s="273"/>
      <c r="H65" s="274"/>
      <c r="I65" s="271" t="s">
        <v>45</v>
      </c>
      <c r="J65" s="271"/>
      <c r="K65" s="271"/>
      <c r="L65" s="271"/>
      <c r="M65" s="19"/>
    </row>
    <row r="66" spans="1:13" x14ac:dyDescent="0.3">
      <c r="A66" s="19"/>
      <c r="B66" s="271"/>
      <c r="C66" s="275"/>
      <c r="D66" s="276"/>
      <c r="E66" s="276"/>
      <c r="F66" s="276"/>
      <c r="G66" s="276"/>
      <c r="H66" s="277"/>
      <c r="I66" s="271"/>
      <c r="J66" s="271"/>
      <c r="K66" s="271"/>
      <c r="L66" s="271"/>
      <c r="M66" s="19"/>
    </row>
    <row r="67" spans="1:13" s="45" customFormat="1" ht="29.25" customHeight="1" x14ac:dyDescent="0.25">
      <c r="A67" s="19"/>
      <c r="B67" s="29">
        <v>1</v>
      </c>
      <c r="C67" s="240" t="s">
        <v>360</v>
      </c>
      <c r="D67" s="241"/>
      <c r="E67" s="241"/>
      <c r="F67" s="241"/>
      <c r="G67" s="241"/>
      <c r="H67" s="242"/>
      <c r="I67" s="203" t="str">
        <f>I55</f>
        <v>Menyusun rencana kegiatan sebagai pedoman pelaksanaan tugas</v>
      </c>
      <c r="J67" s="204"/>
      <c r="K67" s="204"/>
      <c r="L67" s="205"/>
      <c r="M67" s="19"/>
    </row>
    <row r="68" spans="1:13" s="45" customFormat="1" ht="26.25" customHeight="1" x14ac:dyDescent="0.25">
      <c r="A68" s="19"/>
      <c r="B68" s="29">
        <v>2</v>
      </c>
      <c r="C68" s="240" t="s">
        <v>360</v>
      </c>
      <c r="D68" s="241"/>
      <c r="E68" s="241"/>
      <c r="F68" s="241"/>
      <c r="G68" s="241"/>
      <c r="H68" s="242"/>
      <c r="I68" s="203" t="str">
        <f>I56</f>
        <v>Memantau pengeloaan alat rumah tangga dan mencatatnya dalam KIB dan KIR</v>
      </c>
      <c r="J68" s="204"/>
      <c r="K68" s="204"/>
      <c r="L68" s="205"/>
      <c r="M68" s="19"/>
    </row>
    <row r="69" spans="1:13" s="45" customFormat="1" ht="28.5" customHeight="1" x14ac:dyDescent="0.25">
      <c r="A69" s="19"/>
      <c r="B69" s="29">
        <v>3</v>
      </c>
      <c r="C69" s="240" t="s">
        <v>360</v>
      </c>
      <c r="D69" s="241"/>
      <c r="E69" s="241"/>
      <c r="F69" s="241"/>
      <c r="G69" s="241"/>
      <c r="H69" s="242"/>
      <c r="I69" s="203" t="str">
        <f>I57</f>
        <v>Melakukan koordinasi dengan pimpinan terkait penyusunan SK Penggunaan Aset</v>
      </c>
      <c r="J69" s="204"/>
      <c r="K69" s="204"/>
      <c r="L69" s="205"/>
      <c r="M69" s="19"/>
    </row>
    <row r="70" spans="1:13" s="45" customFormat="1" ht="26.25" customHeight="1" x14ac:dyDescent="0.25">
      <c r="A70" s="19"/>
      <c r="B70" s="29">
        <v>4</v>
      </c>
      <c r="C70" s="240" t="s">
        <v>360</v>
      </c>
      <c r="D70" s="241"/>
      <c r="E70" s="241"/>
      <c r="F70" s="241"/>
      <c r="G70" s="241"/>
      <c r="H70" s="242"/>
      <c r="I70" s="203" t="str">
        <f>I58</f>
        <v>Menyusun dan mengetik draf SK penggunaan Aset Kendaraan Bermotor dan Alat Kantor lainnya</v>
      </c>
      <c r="J70" s="204"/>
      <c r="K70" s="204"/>
      <c r="L70" s="205"/>
      <c r="M70" s="19"/>
    </row>
    <row r="71" spans="1:13" s="45" customFormat="1" ht="26.25" customHeight="1" x14ac:dyDescent="0.25">
      <c r="A71" s="19"/>
      <c r="B71" s="29">
        <v>5</v>
      </c>
      <c r="C71" s="240" t="s">
        <v>360</v>
      </c>
      <c r="D71" s="241"/>
      <c r="E71" s="241"/>
      <c r="F71" s="241"/>
      <c r="G71" s="241"/>
      <c r="H71" s="242"/>
      <c r="I71" s="203" t="str">
        <f>I57</f>
        <v>Melakukan koordinasi dengan pimpinan terkait penyusunan SK Penggunaan Aset</v>
      </c>
      <c r="J71" s="204"/>
      <c r="K71" s="204"/>
      <c r="L71" s="205"/>
      <c r="M71" s="19"/>
    </row>
    <row r="72" spans="1:13" s="45" customFormat="1" ht="24.75" customHeight="1" x14ac:dyDescent="0.25">
      <c r="A72" s="19"/>
      <c r="B72" s="29">
        <v>6</v>
      </c>
      <c r="C72" s="234" t="s">
        <v>911</v>
      </c>
      <c r="D72" s="235"/>
      <c r="E72" s="235"/>
      <c r="F72" s="235"/>
      <c r="G72" s="235"/>
      <c r="H72" s="236"/>
      <c r="I72" s="203" t="str">
        <f>I60</f>
        <v>Menyusun dan mengetik draf SK penggunaan Aset Kendaraan Bermotor dan Alat Kantor lainnya</v>
      </c>
      <c r="J72" s="204"/>
      <c r="K72" s="204"/>
      <c r="L72" s="205"/>
      <c r="M72" s="19"/>
    </row>
    <row r="73" spans="1:13" s="45" customFormat="1" x14ac:dyDescent="0.25">
      <c r="A73" s="19"/>
      <c r="B73" s="29">
        <v>7</v>
      </c>
      <c r="C73" s="234" t="s">
        <v>911</v>
      </c>
      <c r="D73" s="235"/>
      <c r="E73" s="235"/>
      <c r="F73" s="235"/>
      <c r="G73" s="235"/>
      <c r="H73" s="236"/>
      <c r="I73" s="203" t="str">
        <f>I61</f>
        <v>Melaporkan kepada Pimpinan hasil pelaksanaan tugas</v>
      </c>
      <c r="J73" s="204"/>
      <c r="K73" s="204"/>
      <c r="L73" s="205"/>
      <c r="M73" s="19"/>
    </row>
    <row r="74" spans="1:13" s="45" customFormat="1" ht="24" customHeight="1" x14ac:dyDescent="0.25">
      <c r="A74" s="19"/>
      <c r="B74" s="29">
        <v>8</v>
      </c>
      <c r="C74" s="234" t="s">
        <v>482</v>
      </c>
      <c r="D74" s="235"/>
      <c r="E74" s="235"/>
      <c r="F74" s="235"/>
      <c r="G74" s="235"/>
      <c r="H74" s="236"/>
      <c r="I74" s="203" t="str">
        <f>I62</f>
        <v>Melaksanakan tugas kedinasan lain yang diperintahkan oleh pimpinan baik tertulis maupun lisan</v>
      </c>
      <c r="J74" s="204"/>
      <c r="K74" s="204"/>
      <c r="L74" s="205"/>
      <c r="M74" s="19"/>
    </row>
    <row r="75" spans="1:13" x14ac:dyDescent="0.3">
      <c r="A75" s="19"/>
      <c r="B75" s="8"/>
      <c r="C75" s="8"/>
      <c r="D75" s="8"/>
      <c r="E75" s="8"/>
      <c r="F75" s="7"/>
      <c r="G75" s="7"/>
      <c r="H75" s="8"/>
      <c r="I75" s="8"/>
      <c r="J75" s="8"/>
      <c r="K75" s="8"/>
      <c r="L75" s="8"/>
      <c r="M75" s="8"/>
    </row>
    <row r="76" spans="1:13" x14ac:dyDescent="0.3">
      <c r="A76" s="19">
        <v>10</v>
      </c>
      <c r="B76" s="229" t="s">
        <v>46</v>
      </c>
      <c r="C76" s="229"/>
      <c r="D76" s="229"/>
      <c r="E76" s="229"/>
      <c r="F76" s="7" t="s">
        <v>11</v>
      </c>
      <c r="G76" s="7"/>
      <c r="H76" s="8"/>
      <c r="I76" s="8"/>
      <c r="J76" s="8"/>
      <c r="K76" s="8"/>
      <c r="L76" s="8"/>
      <c r="M76" s="8"/>
    </row>
    <row r="77" spans="1:13" ht="30" customHeight="1" x14ac:dyDescent="0.3">
      <c r="A77" s="19"/>
      <c r="B77" s="78" t="s">
        <v>28</v>
      </c>
      <c r="C77" s="268" t="s">
        <v>32</v>
      </c>
      <c r="D77" s="269"/>
      <c r="E77" s="269"/>
      <c r="F77" s="269"/>
      <c r="G77" s="269"/>
      <c r="H77" s="269"/>
      <c r="I77" s="269"/>
      <c r="J77" s="269"/>
      <c r="K77" s="269"/>
      <c r="L77" s="270"/>
      <c r="M77" s="19"/>
    </row>
    <row r="78" spans="1:13" ht="27" customHeight="1" x14ac:dyDescent="0.3">
      <c r="A78" s="19"/>
      <c r="B78" s="29">
        <v>1</v>
      </c>
      <c r="C78" s="234" t="s">
        <v>637</v>
      </c>
      <c r="D78" s="235"/>
      <c r="E78" s="235"/>
      <c r="F78" s="235"/>
      <c r="G78" s="235"/>
      <c r="H78" s="235"/>
      <c r="I78" s="235"/>
      <c r="J78" s="235"/>
      <c r="K78" s="235"/>
      <c r="L78" s="236"/>
      <c r="M78" s="48"/>
    </row>
    <row r="79" spans="1:13" x14ac:dyDescent="0.3">
      <c r="A79" s="19"/>
      <c r="B79" s="8"/>
      <c r="C79" s="8"/>
      <c r="D79" s="8"/>
      <c r="E79" s="8"/>
      <c r="F79" s="7"/>
      <c r="G79" s="7"/>
      <c r="H79" s="8"/>
      <c r="I79" s="8"/>
      <c r="J79" s="8"/>
      <c r="K79" s="8"/>
      <c r="L79" s="8"/>
      <c r="M79" s="8"/>
    </row>
    <row r="80" spans="1:13" x14ac:dyDescent="0.3">
      <c r="A80" s="19">
        <v>11</v>
      </c>
      <c r="B80" s="8" t="s">
        <v>47</v>
      </c>
      <c r="C80" s="8"/>
      <c r="D80" s="8"/>
      <c r="E80" s="8"/>
      <c r="F80" s="7" t="s">
        <v>11</v>
      </c>
      <c r="G80" s="7"/>
      <c r="H80" s="8"/>
      <c r="I80" s="8"/>
      <c r="J80" s="8"/>
      <c r="K80" s="8"/>
      <c r="L80" s="8"/>
      <c r="M80" s="8"/>
    </row>
    <row r="81" spans="1:13" ht="30" customHeight="1" x14ac:dyDescent="0.3">
      <c r="A81" s="19"/>
      <c r="B81" s="78" t="s">
        <v>28</v>
      </c>
      <c r="C81" s="268" t="s">
        <v>32</v>
      </c>
      <c r="D81" s="269"/>
      <c r="E81" s="269"/>
      <c r="F81" s="269"/>
      <c r="G81" s="269"/>
      <c r="H81" s="269"/>
      <c r="I81" s="269"/>
      <c r="J81" s="269"/>
      <c r="K81" s="269"/>
      <c r="L81" s="270"/>
      <c r="M81" s="19"/>
    </row>
    <row r="82" spans="1:13" x14ac:dyDescent="0.3">
      <c r="A82" s="19"/>
      <c r="B82" s="29">
        <v>1</v>
      </c>
      <c r="C82" s="234" t="s">
        <v>392</v>
      </c>
      <c r="D82" s="235"/>
      <c r="E82" s="235"/>
      <c r="F82" s="235"/>
      <c r="G82" s="235"/>
      <c r="H82" s="235"/>
      <c r="I82" s="235"/>
      <c r="J82" s="235"/>
      <c r="K82" s="235"/>
      <c r="L82" s="236"/>
      <c r="M82" s="48"/>
    </row>
    <row r="83" spans="1:13" x14ac:dyDescent="0.3">
      <c r="A83" s="19"/>
      <c r="B83" s="29">
        <v>2</v>
      </c>
      <c r="C83" s="234" t="s">
        <v>393</v>
      </c>
      <c r="D83" s="235"/>
      <c r="E83" s="235"/>
      <c r="F83" s="235"/>
      <c r="G83" s="235"/>
      <c r="H83" s="235"/>
      <c r="I83" s="235"/>
      <c r="J83" s="235"/>
      <c r="K83" s="235"/>
      <c r="L83" s="236"/>
      <c r="M83" s="48"/>
    </row>
    <row r="84" spans="1:13" x14ac:dyDescent="0.3">
      <c r="A84" s="19"/>
      <c r="B84" s="29">
        <v>3</v>
      </c>
      <c r="C84" s="234" t="s">
        <v>394</v>
      </c>
      <c r="D84" s="235"/>
      <c r="E84" s="235"/>
      <c r="F84" s="235"/>
      <c r="G84" s="235"/>
      <c r="H84" s="235"/>
      <c r="I84" s="235"/>
      <c r="J84" s="235"/>
      <c r="K84" s="235"/>
      <c r="L84" s="236"/>
      <c r="M84" s="48"/>
    </row>
    <row r="85" spans="1:13" x14ac:dyDescent="0.3">
      <c r="A85" s="19"/>
      <c r="B85" s="29">
        <v>4</v>
      </c>
      <c r="C85" s="234" t="s">
        <v>395</v>
      </c>
      <c r="D85" s="235"/>
      <c r="E85" s="235"/>
      <c r="F85" s="235"/>
      <c r="G85" s="235"/>
      <c r="H85" s="235"/>
      <c r="I85" s="235"/>
      <c r="J85" s="235"/>
      <c r="K85" s="235"/>
      <c r="L85" s="236"/>
      <c r="M85" s="48"/>
    </row>
    <row r="86" spans="1:13" ht="14.25" customHeight="1" x14ac:dyDescent="0.3">
      <c r="A86" s="19"/>
      <c r="B86" s="8"/>
      <c r="C86" s="8"/>
      <c r="D86" s="8"/>
      <c r="E86" s="8"/>
      <c r="F86" s="7"/>
      <c r="G86" s="7"/>
      <c r="H86" s="8"/>
      <c r="I86" s="8"/>
      <c r="J86" s="8"/>
      <c r="K86" s="8"/>
      <c r="L86" s="8"/>
      <c r="M86" s="8"/>
    </row>
    <row r="87" spans="1:13" hidden="1" x14ac:dyDescent="0.3">
      <c r="A87" s="19"/>
      <c r="B87" s="8"/>
      <c r="C87" s="8"/>
      <c r="D87" s="8"/>
      <c r="E87" s="8"/>
      <c r="F87" s="7"/>
      <c r="G87" s="7"/>
      <c r="H87" s="8"/>
      <c r="I87" s="8"/>
      <c r="J87" s="8"/>
      <c r="K87" s="8"/>
      <c r="L87" s="8"/>
      <c r="M87" s="8"/>
    </row>
    <row r="88" spans="1:13" hidden="1" x14ac:dyDescent="0.3">
      <c r="A88" s="19"/>
      <c r="B88" s="8"/>
      <c r="C88" s="8"/>
      <c r="D88" s="8"/>
      <c r="E88" s="8"/>
      <c r="F88" s="7"/>
      <c r="G88" s="7"/>
      <c r="H88" s="8"/>
      <c r="I88" s="8"/>
      <c r="J88" s="8"/>
      <c r="K88" s="8"/>
      <c r="L88" s="8"/>
      <c r="M88" s="8"/>
    </row>
    <row r="89" spans="1:13" hidden="1" x14ac:dyDescent="0.3">
      <c r="A89" s="19"/>
      <c r="B89" s="8"/>
      <c r="C89" s="8"/>
      <c r="D89" s="8"/>
      <c r="E89" s="8"/>
      <c r="F89" s="7"/>
      <c r="G89" s="7"/>
      <c r="H89" s="8"/>
      <c r="I89" s="8"/>
      <c r="J89" s="8"/>
      <c r="K89" s="8"/>
      <c r="L89" s="8"/>
      <c r="M89" s="8"/>
    </row>
    <row r="90" spans="1:13" x14ac:dyDescent="0.3">
      <c r="A90" s="19">
        <v>12</v>
      </c>
      <c r="B90" s="229" t="s">
        <v>48</v>
      </c>
      <c r="C90" s="229"/>
      <c r="D90" s="229"/>
      <c r="E90" s="229"/>
      <c r="F90" s="7" t="s">
        <v>11</v>
      </c>
      <c r="G90" s="7"/>
      <c r="H90" s="8"/>
      <c r="I90" s="8"/>
      <c r="J90" s="8"/>
      <c r="K90" s="8"/>
      <c r="L90" s="8"/>
      <c r="M90" s="8"/>
    </row>
    <row r="91" spans="1:13" ht="12.75" customHeight="1" x14ac:dyDescent="0.3">
      <c r="A91" s="19"/>
      <c r="B91" s="271" t="s">
        <v>28</v>
      </c>
      <c r="C91" s="272" t="s">
        <v>6</v>
      </c>
      <c r="D91" s="273"/>
      <c r="E91" s="274"/>
      <c r="F91" s="271" t="s">
        <v>49</v>
      </c>
      <c r="G91" s="271"/>
      <c r="H91" s="271"/>
      <c r="I91" s="271"/>
      <c r="J91" s="271"/>
      <c r="K91" s="271" t="s">
        <v>50</v>
      </c>
      <c r="L91" s="271"/>
      <c r="M91" s="19"/>
    </row>
    <row r="92" spans="1:13" ht="12.75" customHeight="1" x14ac:dyDescent="0.3">
      <c r="A92" s="19"/>
      <c r="B92" s="271"/>
      <c r="C92" s="275"/>
      <c r="D92" s="276"/>
      <c r="E92" s="277"/>
      <c r="F92" s="271"/>
      <c r="G92" s="271"/>
      <c r="H92" s="271"/>
      <c r="I92" s="271"/>
      <c r="J92" s="271"/>
      <c r="K92" s="271"/>
      <c r="L92" s="271"/>
      <c r="M92" s="19"/>
    </row>
    <row r="93" spans="1:13" ht="36.75" customHeight="1" x14ac:dyDescent="0.3">
      <c r="A93" s="19"/>
      <c r="B93" s="137">
        <v>1</v>
      </c>
      <c r="C93" s="254" t="s">
        <v>169</v>
      </c>
      <c r="D93" s="373"/>
      <c r="E93" s="255"/>
      <c r="F93" s="369" t="s">
        <v>925</v>
      </c>
      <c r="G93" s="369"/>
      <c r="H93" s="369"/>
      <c r="I93" s="369"/>
      <c r="J93" s="369"/>
      <c r="K93" s="203" t="s">
        <v>756</v>
      </c>
      <c r="L93" s="205"/>
      <c r="M93" s="22"/>
    </row>
    <row r="94" spans="1:13" ht="36.75" customHeight="1" x14ac:dyDescent="0.3">
      <c r="A94" s="19"/>
      <c r="B94" s="137">
        <v>2</v>
      </c>
      <c r="C94" s="370" t="s">
        <v>206</v>
      </c>
      <c r="D94" s="371"/>
      <c r="E94" s="372"/>
      <c r="F94" s="369" t="s">
        <v>925</v>
      </c>
      <c r="G94" s="369"/>
      <c r="H94" s="369"/>
      <c r="I94" s="369"/>
      <c r="J94" s="369"/>
      <c r="K94" s="203" t="s">
        <v>756</v>
      </c>
      <c r="L94" s="205"/>
      <c r="M94" s="28"/>
    </row>
    <row r="95" spans="1:13" ht="36.75" customHeight="1" x14ac:dyDescent="0.3">
      <c r="A95" s="19"/>
      <c r="B95" s="138">
        <v>3</v>
      </c>
      <c r="C95" s="140" t="s">
        <v>207</v>
      </c>
      <c r="D95" s="141"/>
      <c r="E95" s="142"/>
      <c r="F95" s="369" t="s">
        <v>925</v>
      </c>
      <c r="G95" s="369"/>
      <c r="H95" s="369"/>
      <c r="I95" s="369"/>
      <c r="J95" s="369"/>
      <c r="K95" s="203" t="s">
        <v>756</v>
      </c>
      <c r="L95" s="205"/>
      <c r="M95" s="28"/>
    </row>
    <row r="96" spans="1:13" ht="25.5" customHeight="1" x14ac:dyDescent="0.3">
      <c r="A96" s="19"/>
      <c r="B96" s="137">
        <v>4</v>
      </c>
      <c r="C96" s="370" t="s">
        <v>26</v>
      </c>
      <c r="D96" s="371"/>
      <c r="E96" s="372"/>
      <c r="F96" s="369" t="s">
        <v>925</v>
      </c>
      <c r="G96" s="369"/>
      <c r="H96" s="369"/>
      <c r="I96" s="369"/>
      <c r="J96" s="369"/>
      <c r="K96" s="203" t="s">
        <v>656</v>
      </c>
      <c r="L96" s="205"/>
      <c r="M96" s="28"/>
    </row>
    <row r="97" spans="1:13" x14ac:dyDescent="0.3">
      <c r="A97" s="19"/>
      <c r="B97" s="8"/>
      <c r="C97" s="15"/>
      <c r="D97" s="15"/>
      <c r="E97" s="15"/>
      <c r="F97" s="12"/>
      <c r="G97" s="12"/>
      <c r="H97" s="15"/>
      <c r="I97" s="15"/>
      <c r="J97" s="15"/>
      <c r="K97" s="15"/>
      <c r="L97" s="15"/>
      <c r="M97" s="8"/>
    </row>
    <row r="98" spans="1:13" x14ac:dyDescent="0.3">
      <c r="A98" s="19">
        <v>13</v>
      </c>
      <c r="B98" s="229" t="s">
        <v>51</v>
      </c>
      <c r="C98" s="229"/>
      <c r="D98" s="229"/>
      <c r="E98" s="229"/>
      <c r="F98" s="229"/>
      <c r="G98" s="6"/>
      <c r="H98" s="8"/>
      <c r="I98" s="8"/>
      <c r="J98" s="8"/>
      <c r="K98" s="8"/>
      <c r="L98" s="8"/>
      <c r="M98" s="8"/>
    </row>
    <row r="99" spans="1:13" ht="30.75" customHeight="1" x14ac:dyDescent="0.3">
      <c r="A99" s="19"/>
      <c r="B99" s="79" t="s">
        <v>28</v>
      </c>
      <c r="C99" s="268" t="s">
        <v>52</v>
      </c>
      <c r="D99" s="269"/>
      <c r="E99" s="269"/>
      <c r="F99" s="269"/>
      <c r="G99" s="269"/>
      <c r="H99" s="270"/>
      <c r="I99" s="268" t="s">
        <v>53</v>
      </c>
      <c r="J99" s="269"/>
      <c r="K99" s="269"/>
      <c r="L99" s="270"/>
      <c r="M99" s="19"/>
    </row>
    <row r="100" spans="1:13" x14ac:dyDescent="0.3">
      <c r="A100" s="19"/>
      <c r="B100" s="29" t="s">
        <v>1</v>
      </c>
      <c r="C100" s="57" t="s">
        <v>73</v>
      </c>
      <c r="D100" s="57"/>
      <c r="E100" s="59"/>
      <c r="F100" s="57"/>
      <c r="G100" s="57"/>
      <c r="H100" s="59"/>
      <c r="I100" s="56" t="s">
        <v>74</v>
      </c>
      <c r="J100" s="57"/>
      <c r="K100" s="57"/>
      <c r="L100" s="58"/>
      <c r="M100" s="52"/>
    </row>
    <row r="101" spans="1:13" x14ac:dyDescent="0.3">
      <c r="A101" s="19"/>
      <c r="B101" s="29">
        <v>2</v>
      </c>
      <c r="C101" s="57" t="s">
        <v>75</v>
      </c>
      <c r="D101" s="57"/>
      <c r="E101" s="59"/>
      <c r="F101" s="57"/>
      <c r="G101" s="57"/>
      <c r="H101" s="59"/>
      <c r="I101" s="41" t="s">
        <v>82</v>
      </c>
      <c r="J101" s="42"/>
      <c r="K101" s="42"/>
      <c r="L101" s="43"/>
      <c r="M101" s="7"/>
    </row>
    <row r="102" spans="1:13" x14ac:dyDescent="0.3">
      <c r="A102" s="19"/>
      <c r="B102" s="29">
        <v>3</v>
      </c>
      <c r="C102" s="57" t="s">
        <v>76</v>
      </c>
      <c r="D102" s="57"/>
      <c r="E102" s="59"/>
      <c r="F102" s="57"/>
      <c r="G102" s="57"/>
      <c r="H102" s="59"/>
      <c r="I102" s="41" t="s">
        <v>83</v>
      </c>
      <c r="J102" s="42"/>
      <c r="K102" s="42"/>
      <c r="L102" s="43"/>
      <c r="M102" s="7"/>
    </row>
    <row r="103" spans="1:13" x14ac:dyDescent="0.3">
      <c r="A103" s="19"/>
      <c r="B103" s="29">
        <v>4</v>
      </c>
      <c r="C103" s="42" t="s">
        <v>77</v>
      </c>
      <c r="D103" s="42"/>
      <c r="E103" s="59"/>
      <c r="F103" s="42"/>
      <c r="G103" s="42"/>
      <c r="H103" s="59"/>
      <c r="I103" s="41" t="s">
        <v>84</v>
      </c>
      <c r="J103" s="42"/>
      <c r="K103" s="42"/>
      <c r="L103" s="43"/>
      <c r="M103" s="7"/>
    </row>
    <row r="104" spans="1:13" x14ac:dyDescent="0.3">
      <c r="A104" s="19"/>
      <c r="B104" s="29">
        <v>5</v>
      </c>
      <c r="C104" s="42" t="s">
        <v>78</v>
      </c>
      <c r="D104" s="42"/>
      <c r="E104" s="59"/>
      <c r="F104" s="42"/>
      <c r="G104" s="42"/>
      <c r="H104" s="59"/>
      <c r="I104" s="41" t="s">
        <v>85</v>
      </c>
      <c r="J104" s="42"/>
      <c r="K104" s="42"/>
      <c r="L104" s="43"/>
      <c r="M104" s="7"/>
    </row>
    <row r="105" spans="1:13" x14ac:dyDescent="0.3">
      <c r="A105" s="19"/>
      <c r="B105" s="29">
        <v>6</v>
      </c>
      <c r="C105" s="42" t="s">
        <v>79</v>
      </c>
      <c r="D105" s="42"/>
      <c r="E105" s="59"/>
      <c r="F105" s="42"/>
      <c r="G105" s="42"/>
      <c r="H105" s="59"/>
      <c r="I105" s="41" t="s">
        <v>86</v>
      </c>
      <c r="J105" s="42"/>
      <c r="K105" s="42"/>
      <c r="L105" s="43"/>
      <c r="M105" s="7"/>
    </row>
    <row r="106" spans="1:13" x14ac:dyDescent="0.3">
      <c r="A106" s="19"/>
      <c r="B106" s="29">
        <v>7</v>
      </c>
      <c r="C106" s="42" t="s">
        <v>80</v>
      </c>
      <c r="D106" s="42"/>
      <c r="E106" s="59"/>
      <c r="F106" s="42"/>
      <c r="G106" s="42"/>
      <c r="H106" s="59"/>
      <c r="I106" s="41" t="s">
        <v>87</v>
      </c>
      <c r="J106" s="42"/>
      <c r="K106" s="42"/>
      <c r="L106" s="43"/>
      <c r="M106" s="7"/>
    </row>
    <row r="107" spans="1:13" x14ac:dyDescent="0.3">
      <c r="A107" s="19"/>
      <c r="B107" s="29">
        <v>8</v>
      </c>
      <c r="C107" s="57" t="s">
        <v>81</v>
      </c>
      <c r="D107" s="57"/>
      <c r="E107" s="59"/>
      <c r="F107" s="57"/>
      <c r="G107" s="57"/>
      <c r="H107" s="59"/>
      <c r="I107" s="56" t="s">
        <v>88</v>
      </c>
      <c r="J107" s="57"/>
      <c r="K107" s="57"/>
      <c r="L107" s="58"/>
      <c r="M107" s="52"/>
    </row>
    <row r="108" spans="1:13" x14ac:dyDescent="0.3">
      <c r="A108" s="19"/>
      <c r="B108" s="8"/>
      <c r="C108" s="8"/>
      <c r="D108" s="8"/>
      <c r="E108" s="8"/>
      <c r="F108" s="7"/>
      <c r="G108" s="7"/>
      <c r="H108" s="8"/>
      <c r="I108" s="8"/>
      <c r="J108" s="8"/>
      <c r="K108" s="8"/>
      <c r="L108" s="8"/>
      <c r="M108" s="8"/>
    </row>
    <row r="109" spans="1:13" x14ac:dyDescent="0.3">
      <c r="A109" s="19">
        <v>14</v>
      </c>
      <c r="B109" s="229" t="s">
        <v>54</v>
      </c>
      <c r="C109" s="229"/>
      <c r="D109" s="229"/>
      <c r="E109" s="229"/>
      <c r="F109" s="7"/>
      <c r="G109" s="7"/>
      <c r="H109" s="8"/>
      <c r="I109" s="8"/>
      <c r="J109" s="8"/>
      <c r="K109" s="8"/>
      <c r="L109" s="8"/>
      <c r="M109" s="8"/>
    </row>
    <row r="110" spans="1:13" x14ac:dyDescent="0.3">
      <c r="A110" s="19"/>
      <c r="B110" s="271" t="s">
        <v>28</v>
      </c>
      <c r="C110" s="268" t="s">
        <v>55</v>
      </c>
      <c r="D110" s="269"/>
      <c r="E110" s="269"/>
      <c r="F110" s="269"/>
      <c r="G110" s="269"/>
      <c r="H110" s="269"/>
      <c r="I110" s="268" t="s">
        <v>56</v>
      </c>
      <c r="J110" s="269"/>
      <c r="K110" s="269"/>
      <c r="L110" s="270"/>
      <c r="M110" s="19"/>
    </row>
    <row r="111" spans="1:13" x14ac:dyDescent="0.3">
      <c r="A111" s="19"/>
      <c r="B111" s="271"/>
      <c r="C111" s="268"/>
      <c r="D111" s="269"/>
      <c r="E111" s="269"/>
      <c r="F111" s="269"/>
      <c r="G111" s="269"/>
      <c r="H111" s="269"/>
      <c r="I111" s="268"/>
      <c r="J111" s="269"/>
      <c r="K111" s="269"/>
      <c r="L111" s="270"/>
      <c r="M111" s="19"/>
    </row>
    <row r="112" spans="1:13" x14ac:dyDescent="0.3">
      <c r="A112" s="19"/>
      <c r="B112" s="61"/>
      <c r="C112" s="237" t="s">
        <v>458</v>
      </c>
      <c r="D112" s="238"/>
      <c r="E112" s="238"/>
      <c r="F112" s="238"/>
      <c r="G112" s="238"/>
      <c r="H112" s="239"/>
      <c r="I112" s="32"/>
      <c r="J112" s="62"/>
      <c r="K112" s="62"/>
      <c r="L112" s="63"/>
      <c r="M112" s="48"/>
    </row>
    <row r="113" spans="1:13" x14ac:dyDescent="0.3">
      <c r="A113" s="19"/>
      <c r="B113" s="8"/>
      <c r="C113" s="8"/>
      <c r="D113" s="8"/>
      <c r="E113" s="8"/>
      <c r="F113" s="7"/>
      <c r="G113" s="7"/>
      <c r="H113" s="8"/>
      <c r="I113" s="8"/>
      <c r="J113" s="8"/>
      <c r="K113" s="8"/>
      <c r="L113" s="8"/>
      <c r="M113" s="8"/>
    </row>
    <row r="114" spans="1:13" x14ac:dyDescent="0.3">
      <c r="A114" s="19">
        <v>15</v>
      </c>
      <c r="B114" s="52" t="s">
        <v>57</v>
      </c>
      <c r="C114" s="52"/>
      <c r="D114" s="52"/>
      <c r="E114" s="52"/>
      <c r="F114" s="7"/>
      <c r="G114" s="7"/>
      <c r="H114" s="52"/>
      <c r="I114" s="52"/>
      <c r="J114" s="52"/>
      <c r="K114" s="52"/>
      <c r="L114" s="52"/>
      <c r="M114" s="52"/>
    </row>
    <row r="115" spans="1:13" x14ac:dyDescent="0.3">
      <c r="A115" s="19"/>
      <c r="B115" s="64" t="s">
        <v>14</v>
      </c>
      <c r="C115" s="52" t="s">
        <v>142</v>
      </c>
      <c r="D115" s="52"/>
      <c r="E115" s="45"/>
      <c r="F115" s="7"/>
      <c r="H115" s="45"/>
      <c r="I115" s="52"/>
      <c r="J115" s="52"/>
      <c r="K115" s="52"/>
      <c r="L115" s="52"/>
      <c r="M115" s="52"/>
    </row>
    <row r="116" spans="1:13" x14ac:dyDescent="0.3">
      <c r="A116" s="19"/>
      <c r="B116" s="64"/>
      <c r="C116" s="7" t="s">
        <v>64</v>
      </c>
      <c r="D116" s="52" t="s">
        <v>365</v>
      </c>
      <c r="E116" s="7"/>
      <c r="G116" s="45"/>
      <c r="H116" s="52"/>
      <c r="I116" s="52"/>
      <c r="J116" s="52"/>
      <c r="K116" s="45"/>
      <c r="L116" s="52"/>
      <c r="M116" s="52"/>
    </row>
    <row r="117" spans="1:13" x14ac:dyDescent="0.3">
      <c r="A117" s="19"/>
      <c r="B117" s="64"/>
      <c r="C117" s="7" t="s">
        <v>64</v>
      </c>
      <c r="D117" s="52" t="s">
        <v>366</v>
      </c>
      <c r="E117" s="7"/>
      <c r="G117" s="45"/>
      <c r="H117" s="52"/>
      <c r="I117" s="52"/>
      <c r="J117" s="52"/>
      <c r="K117" s="45"/>
      <c r="L117" s="52"/>
      <c r="M117" s="52"/>
    </row>
    <row r="118" spans="1:13" x14ac:dyDescent="0.3">
      <c r="A118" s="19"/>
      <c r="B118" s="64"/>
      <c r="C118" s="7" t="s">
        <v>64</v>
      </c>
      <c r="D118" s="52" t="s">
        <v>367</v>
      </c>
      <c r="E118" s="7"/>
      <c r="G118" s="45"/>
      <c r="H118" s="52"/>
      <c r="I118" s="52"/>
      <c r="J118" s="52"/>
      <c r="K118" s="45"/>
      <c r="L118" s="52"/>
      <c r="M118" s="52"/>
    </row>
    <row r="119" spans="1:13" ht="14.25" customHeight="1" x14ac:dyDescent="0.3">
      <c r="A119" s="19"/>
      <c r="B119" s="64"/>
      <c r="C119" s="7"/>
      <c r="D119" s="7"/>
      <c r="E119" s="52"/>
      <c r="F119" s="7"/>
      <c r="G119" s="7"/>
      <c r="H119" s="18"/>
      <c r="I119" s="18"/>
      <c r="J119" s="18"/>
      <c r="K119" s="18"/>
      <c r="L119" s="18"/>
      <c r="M119" s="18"/>
    </row>
    <row r="120" spans="1:13" x14ac:dyDescent="0.3">
      <c r="A120" s="19"/>
      <c r="B120" s="64" t="s">
        <v>15</v>
      </c>
      <c r="C120" s="52" t="s">
        <v>143</v>
      </c>
      <c r="D120" s="52"/>
      <c r="E120" s="45"/>
      <c r="F120" s="7"/>
      <c r="G120" s="7"/>
      <c r="H120" s="45"/>
      <c r="I120" s="52"/>
      <c r="J120" s="52"/>
      <c r="K120" s="52"/>
      <c r="L120" s="52"/>
      <c r="M120" s="52"/>
    </row>
    <row r="121" spans="1:13" x14ac:dyDescent="0.3">
      <c r="A121" s="19"/>
      <c r="B121" s="64"/>
      <c r="C121" s="64" t="s">
        <v>117</v>
      </c>
      <c r="D121" s="19" t="s">
        <v>121</v>
      </c>
      <c r="E121" s="52" t="s">
        <v>120</v>
      </c>
      <c r="F121" s="7"/>
      <c r="G121" s="7"/>
      <c r="H121" s="45"/>
      <c r="I121" s="52"/>
      <c r="J121" s="52"/>
      <c r="K121" s="52"/>
      <c r="L121" s="52"/>
      <c r="M121" s="52"/>
    </row>
    <row r="122" spans="1:13" x14ac:dyDescent="0.3">
      <c r="A122" s="19"/>
      <c r="B122" s="64"/>
      <c r="C122" s="64" t="s">
        <v>118</v>
      </c>
      <c r="D122" s="19" t="s">
        <v>123</v>
      </c>
      <c r="E122" s="52" t="s">
        <v>272</v>
      </c>
      <c r="F122" s="7"/>
      <c r="G122" s="7"/>
      <c r="H122" s="52"/>
      <c r="I122" s="52"/>
      <c r="J122" s="52"/>
      <c r="K122" s="52"/>
      <c r="L122" s="52"/>
      <c r="M122" s="52"/>
    </row>
    <row r="123" spans="1:13" x14ac:dyDescent="0.3">
      <c r="A123" s="19"/>
      <c r="B123" s="64"/>
      <c r="C123" s="64" t="s">
        <v>119</v>
      </c>
      <c r="D123" s="19" t="s">
        <v>125</v>
      </c>
      <c r="E123" s="52" t="s">
        <v>273</v>
      </c>
      <c r="F123" s="7"/>
      <c r="G123" s="7"/>
      <c r="H123" s="52"/>
      <c r="I123" s="52"/>
      <c r="J123" s="52"/>
      <c r="K123" s="52"/>
      <c r="L123" s="52"/>
      <c r="M123" s="52"/>
    </row>
    <row r="124" spans="1:13" x14ac:dyDescent="0.3">
      <c r="A124" s="19"/>
      <c r="B124" s="64"/>
      <c r="C124" s="64" t="s">
        <v>126</v>
      </c>
      <c r="D124" s="19" t="s">
        <v>270</v>
      </c>
      <c r="E124" s="52" t="s">
        <v>271</v>
      </c>
      <c r="F124" s="7"/>
      <c r="G124" s="7"/>
      <c r="H124" s="52"/>
      <c r="I124" s="52"/>
      <c r="J124" s="52"/>
      <c r="K124" s="52"/>
      <c r="L124" s="52"/>
      <c r="M124" s="52"/>
    </row>
    <row r="125" spans="1:13" x14ac:dyDescent="0.3">
      <c r="A125" s="19"/>
      <c r="B125" s="64"/>
      <c r="C125" s="64"/>
      <c r="D125" s="64"/>
      <c r="E125" s="52"/>
      <c r="F125" s="7"/>
      <c r="G125" s="7"/>
      <c r="H125" s="52"/>
      <c r="I125" s="52"/>
      <c r="J125" s="52"/>
      <c r="K125" s="52"/>
      <c r="L125" s="52"/>
      <c r="M125" s="52"/>
    </row>
    <row r="126" spans="1:13" ht="15" customHeight="1" x14ac:dyDescent="0.3">
      <c r="A126" s="19"/>
      <c r="B126" s="64" t="s">
        <v>16</v>
      </c>
      <c r="C126" s="52" t="s">
        <v>144</v>
      </c>
      <c r="D126" s="52"/>
      <c r="E126" s="45"/>
      <c r="F126" s="7"/>
      <c r="H126" s="45"/>
      <c r="I126" s="45"/>
      <c r="J126" s="65"/>
      <c r="K126" s="65"/>
      <c r="L126" s="65"/>
      <c r="M126" s="65"/>
    </row>
    <row r="127" spans="1:13" ht="37.5" customHeight="1" x14ac:dyDescent="0.3">
      <c r="A127" s="19"/>
      <c r="B127" s="64"/>
      <c r="C127" s="12" t="s">
        <v>117</v>
      </c>
      <c r="D127" s="22" t="s">
        <v>244</v>
      </c>
      <c r="E127" s="206" t="s">
        <v>246</v>
      </c>
      <c r="F127" s="206"/>
      <c r="G127" s="206"/>
      <c r="H127" s="206"/>
      <c r="I127" s="206"/>
      <c r="J127" s="206"/>
      <c r="K127" s="206"/>
      <c r="L127" s="206"/>
      <c r="M127" s="13"/>
    </row>
    <row r="128" spans="1:13" ht="27" customHeight="1" x14ac:dyDescent="0.3">
      <c r="A128" s="19"/>
      <c r="B128" s="64"/>
      <c r="C128" s="12" t="s">
        <v>118</v>
      </c>
      <c r="D128" s="22" t="s">
        <v>368</v>
      </c>
      <c r="E128" s="206" t="s">
        <v>396</v>
      </c>
      <c r="F128" s="206"/>
      <c r="G128" s="206"/>
      <c r="H128" s="206"/>
      <c r="I128" s="206"/>
      <c r="J128" s="206"/>
      <c r="K128" s="206"/>
      <c r="L128" s="206"/>
      <c r="M128" s="13"/>
    </row>
    <row r="129" spans="1:13" ht="15" customHeight="1" x14ac:dyDescent="0.3">
      <c r="A129" s="19"/>
      <c r="B129" s="64"/>
      <c r="C129" s="7"/>
      <c r="D129" s="36"/>
      <c r="E129" s="18"/>
      <c r="F129" s="18"/>
      <c r="G129" s="18"/>
      <c r="H129" s="18"/>
      <c r="I129" s="18"/>
      <c r="J129" s="18"/>
      <c r="K129" s="18"/>
      <c r="L129" s="18"/>
      <c r="M129" s="18"/>
    </row>
    <row r="130" spans="1:13" x14ac:dyDescent="0.3">
      <c r="A130" s="19"/>
      <c r="B130" s="64" t="s">
        <v>17</v>
      </c>
      <c r="C130" s="52" t="s">
        <v>145</v>
      </c>
      <c r="D130" s="64"/>
      <c r="E130" s="45"/>
      <c r="F130" s="19"/>
      <c r="H130" s="45"/>
      <c r="I130" s="52"/>
      <c r="J130" s="52"/>
      <c r="K130" s="52"/>
      <c r="L130" s="52"/>
      <c r="M130" s="52"/>
    </row>
    <row r="131" spans="1:13" x14ac:dyDescent="0.3">
      <c r="A131" s="19"/>
      <c r="B131" s="64"/>
      <c r="C131" s="7" t="s">
        <v>117</v>
      </c>
      <c r="D131" s="52" t="s">
        <v>397</v>
      </c>
      <c r="E131" s="52"/>
      <c r="F131" s="19"/>
      <c r="H131" s="45"/>
      <c r="I131" s="52"/>
      <c r="J131" s="52"/>
      <c r="K131" s="52"/>
      <c r="L131" s="52"/>
      <c r="M131" s="52"/>
    </row>
    <row r="132" spans="1:13" x14ac:dyDescent="0.3">
      <c r="A132" s="19"/>
      <c r="B132" s="64"/>
      <c r="C132" s="7" t="s">
        <v>118</v>
      </c>
      <c r="D132" s="52" t="s">
        <v>398</v>
      </c>
      <c r="E132" s="52"/>
      <c r="F132" s="19"/>
      <c r="H132" s="45"/>
      <c r="I132" s="52"/>
      <c r="J132" s="52"/>
      <c r="K132" s="52"/>
      <c r="L132" s="52"/>
      <c r="M132" s="52"/>
    </row>
    <row r="133" spans="1:13" x14ac:dyDescent="0.3">
      <c r="A133" s="19"/>
      <c r="B133" s="64"/>
      <c r="C133" s="7" t="s">
        <v>119</v>
      </c>
      <c r="D133" s="52" t="s">
        <v>399</v>
      </c>
      <c r="E133" s="52"/>
      <c r="F133" s="19"/>
      <c r="G133" s="7"/>
      <c r="H133" s="52"/>
      <c r="I133" s="52"/>
      <c r="J133" s="52"/>
      <c r="K133" s="52"/>
      <c r="L133" s="52"/>
      <c r="M133" s="52"/>
    </row>
    <row r="134" spans="1:13" x14ac:dyDescent="0.3">
      <c r="A134" s="19"/>
      <c r="B134" s="64"/>
      <c r="C134" s="7"/>
      <c r="D134" s="52"/>
      <c r="E134" s="52"/>
      <c r="F134" s="19"/>
      <c r="G134" s="7"/>
      <c r="H134" s="52"/>
      <c r="I134" s="52"/>
      <c r="J134" s="52"/>
      <c r="K134" s="52"/>
      <c r="L134" s="52"/>
      <c r="M134" s="52"/>
    </row>
    <row r="135" spans="1:13" x14ac:dyDescent="0.3">
      <c r="A135" s="19"/>
      <c r="B135" s="64" t="s">
        <v>18</v>
      </c>
      <c r="C135" s="52" t="s">
        <v>146</v>
      </c>
      <c r="D135" s="64"/>
      <c r="E135" s="45"/>
      <c r="F135" s="19"/>
      <c r="H135" s="45"/>
      <c r="I135" s="52"/>
      <c r="J135" s="52"/>
      <c r="K135" s="52"/>
      <c r="L135" s="52"/>
      <c r="M135" s="52"/>
    </row>
    <row r="136" spans="1:13" x14ac:dyDescent="0.3">
      <c r="A136" s="19"/>
      <c r="B136" s="64"/>
      <c r="C136" s="7" t="s">
        <v>64</v>
      </c>
      <c r="D136" s="52" t="s">
        <v>104</v>
      </c>
      <c r="E136" s="52"/>
      <c r="F136" s="19"/>
      <c r="H136" s="45"/>
      <c r="I136" s="52"/>
      <c r="J136" s="52"/>
      <c r="K136" s="52"/>
      <c r="L136" s="52"/>
      <c r="M136" s="52"/>
    </row>
    <row r="137" spans="1:13" x14ac:dyDescent="0.3">
      <c r="A137" s="19"/>
      <c r="B137" s="64"/>
      <c r="C137" s="7" t="s">
        <v>64</v>
      </c>
      <c r="D137" s="52" t="s">
        <v>105</v>
      </c>
      <c r="E137" s="52"/>
      <c r="F137" s="19"/>
      <c r="H137" s="45"/>
      <c r="I137" s="52"/>
      <c r="J137" s="52"/>
      <c r="K137" s="52"/>
      <c r="L137" s="52"/>
      <c r="M137" s="52"/>
    </row>
    <row r="138" spans="1:13" x14ac:dyDescent="0.3">
      <c r="A138" s="19"/>
      <c r="B138" s="64"/>
      <c r="C138" s="7" t="s">
        <v>64</v>
      </c>
      <c r="D138" s="52" t="s">
        <v>106</v>
      </c>
      <c r="E138" s="52"/>
      <c r="F138" s="19"/>
      <c r="H138" s="45"/>
      <c r="I138" s="52"/>
      <c r="J138" s="52"/>
      <c r="K138" s="52"/>
      <c r="L138" s="52"/>
      <c r="M138" s="52"/>
    </row>
    <row r="139" spans="1:13" x14ac:dyDescent="0.3">
      <c r="A139" s="19"/>
      <c r="B139" s="64"/>
      <c r="C139" s="7" t="s">
        <v>64</v>
      </c>
      <c r="D139" s="52" t="s">
        <v>370</v>
      </c>
      <c r="E139" s="52"/>
      <c r="F139" s="19"/>
      <c r="H139" s="45"/>
      <c r="I139" s="52"/>
      <c r="J139" s="52"/>
      <c r="K139" s="52"/>
      <c r="L139" s="52"/>
      <c r="M139" s="52"/>
    </row>
    <row r="140" spans="1:13" ht="10.5" customHeight="1" x14ac:dyDescent="0.3">
      <c r="A140" s="19"/>
      <c r="B140" s="64"/>
      <c r="C140" s="7"/>
      <c r="D140" s="52"/>
      <c r="E140" s="52"/>
      <c r="F140" s="19"/>
      <c r="G140" s="7"/>
      <c r="H140" s="52"/>
      <c r="I140" s="52"/>
      <c r="J140" s="52"/>
      <c r="K140" s="52"/>
      <c r="L140" s="52"/>
      <c r="M140" s="52"/>
    </row>
    <row r="141" spans="1:13" x14ac:dyDescent="0.3">
      <c r="A141" s="19"/>
      <c r="B141" s="64" t="s">
        <v>19</v>
      </c>
      <c r="C141" s="52" t="s">
        <v>147</v>
      </c>
      <c r="D141" s="64"/>
      <c r="E141" s="45"/>
      <c r="F141" s="19"/>
      <c r="G141" s="7"/>
      <c r="H141" s="52"/>
      <c r="I141" s="52"/>
      <c r="J141" s="52"/>
      <c r="K141" s="52"/>
      <c r="L141" s="52"/>
      <c r="M141" s="52"/>
    </row>
    <row r="142" spans="1:13" x14ac:dyDescent="0.3">
      <c r="A142" s="19"/>
      <c r="B142" s="52"/>
      <c r="C142" s="52" t="s">
        <v>117</v>
      </c>
      <c r="D142" s="52" t="s">
        <v>130</v>
      </c>
      <c r="E142" s="45"/>
      <c r="F142" s="19" t="s">
        <v>11</v>
      </c>
      <c r="G142" s="7" t="s">
        <v>108</v>
      </c>
      <c r="H142" s="52"/>
      <c r="I142" s="52"/>
      <c r="J142" s="52"/>
      <c r="K142" s="52"/>
      <c r="L142" s="52"/>
      <c r="M142" s="52"/>
    </row>
    <row r="143" spans="1:13" x14ac:dyDescent="0.3">
      <c r="A143" s="19"/>
      <c r="B143" s="52"/>
      <c r="C143" s="52" t="s">
        <v>118</v>
      </c>
      <c r="D143" s="52" t="s">
        <v>131</v>
      </c>
      <c r="E143" s="45"/>
      <c r="F143" s="19" t="s">
        <v>11</v>
      </c>
      <c r="G143" s="7" t="s">
        <v>109</v>
      </c>
      <c r="H143" s="52"/>
      <c r="I143" s="52"/>
      <c r="J143" s="52"/>
      <c r="K143" s="52"/>
      <c r="L143" s="52"/>
      <c r="M143" s="52"/>
    </row>
    <row r="144" spans="1:13" x14ac:dyDescent="0.3">
      <c r="A144" s="19"/>
      <c r="B144" s="52"/>
      <c r="C144" s="52" t="s">
        <v>119</v>
      </c>
      <c r="D144" s="52" t="s">
        <v>132</v>
      </c>
      <c r="E144" s="45"/>
      <c r="F144" s="19" t="s">
        <v>11</v>
      </c>
      <c r="G144" s="7" t="s">
        <v>109</v>
      </c>
      <c r="H144" s="52"/>
      <c r="I144" s="52"/>
      <c r="J144" s="52"/>
      <c r="K144" s="52"/>
      <c r="L144" s="52"/>
      <c r="M144" s="52"/>
    </row>
    <row r="145" spans="1:13" x14ac:dyDescent="0.3">
      <c r="A145" s="19"/>
      <c r="B145" s="52"/>
      <c r="C145" s="52" t="s">
        <v>126</v>
      </c>
      <c r="D145" s="52" t="s">
        <v>133</v>
      </c>
      <c r="E145" s="45"/>
      <c r="F145" s="19" t="s">
        <v>11</v>
      </c>
      <c r="G145" s="7" t="s">
        <v>109</v>
      </c>
      <c r="H145" s="52"/>
      <c r="I145" s="52"/>
      <c r="J145" s="52"/>
      <c r="K145" s="52"/>
      <c r="L145" s="52"/>
      <c r="M145" s="52"/>
    </row>
    <row r="146" spans="1:13" x14ac:dyDescent="0.3">
      <c r="A146" s="19"/>
      <c r="B146" s="52"/>
      <c r="C146" s="52" t="s">
        <v>127</v>
      </c>
      <c r="D146" s="52" t="s">
        <v>134</v>
      </c>
      <c r="E146" s="45"/>
      <c r="F146" s="19" t="s">
        <v>11</v>
      </c>
      <c r="G146" s="7" t="s">
        <v>109</v>
      </c>
      <c r="H146" s="52"/>
      <c r="I146" s="52"/>
      <c r="J146" s="52"/>
      <c r="K146" s="52"/>
      <c r="L146" s="52"/>
      <c r="M146" s="52"/>
    </row>
    <row r="147" spans="1:13" x14ac:dyDescent="0.3">
      <c r="A147" s="19"/>
      <c r="B147" s="52"/>
      <c r="C147" s="52" t="s">
        <v>128</v>
      </c>
      <c r="D147" s="52" t="s">
        <v>135</v>
      </c>
      <c r="E147" s="45"/>
      <c r="F147" s="19" t="s">
        <v>11</v>
      </c>
      <c r="G147" s="7" t="s">
        <v>110</v>
      </c>
      <c r="H147" s="52"/>
      <c r="I147" s="52"/>
      <c r="J147" s="52"/>
      <c r="K147" s="52"/>
      <c r="L147" s="52"/>
      <c r="M147" s="52"/>
    </row>
    <row r="148" spans="1:13" x14ac:dyDescent="0.3">
      <c r="A148" s="19"/>
      <c r="B148" s="52"/>
      <c r="C148" s="52" t="s">
        <v>129</v>
      </c>
      <c r="D148" s="52" t="s">
        <v>136</v>
      </c>
      <c r="E148" s="45"/>
      <c r="F148" s="19" t="s">
        <v>11</v>
      </c>
      <c r="G148" s="7" t="s">
        <v>109</v>
      </c>
      <c r="H148" s="52"/>
      <c r="I148" s="52"/>
      <c r="J148" s="52"/>
      <c r="K148" s="52"/>
      <c r="L148" s="52"/>
      <c r="M148" s="52"/>
    </row>
    <row r="149" spans="1:13" x14ac:dyDescent="0.3">
      <c r="A149" s="19"/>
      <c r="B149" s="52"/>
      <c r="C149" s="52"/>
      <c r="D149" s="52"/>
      <c r="E149" s="52"/>
      <c r="F149" s="19"/>
      <c r="G149" s="7"/>
      <c r="H149" s="52"/>
      <c r="I149" s="52"/>
      <c r="J149" s="52"/>
      <c r="K149" s="52"/>
      <c r="L149" s="52"/>
      <c r="M149" s="52"/>
    </row>
    <row r="150" spans="1:13" x14ac:dyDescent="0.3">
      <c r="A150" s="19"/>
      <c r="B150" s="64" t="s">
        <v>58</v>
      </c>
      <c r="C150" s="52" t="s">
        <v>148</v>
      </c>
      <c r="D150" s="64"/>
      <c r="E150" s="45"/>
      <c r="F150" s="19"/>
      <c r="G150" s="7" t="s">
        <v>111</v>
      </c>
      <c r="H150" s="52"/>
      <c r="I150" s="52"/>
      <c r="J150" s="52"/>
      <c r="K150" s="52"/>
      <c r="L150" s="52"/>
      <c r="M150" s="52"/>
    </row>
    <row r="151" spans="1:13" x14ac:dyDescent="0.3">
      <c r="A151" s="19"/>
      <c r="B151" s="52"/>
      <c r="C151" s="52" t="s">
        <v>117</v>
      </c>
      <c r="D151" s="52" t="s">
        <v>137</v>
      </c>
      <c r="E151" s="45"/>
      <c r="F151" s="19" t="s">
        <v>11</v>
      </c>
      <c r="G151" s="7" t="s">
        <v>377</v>
      </c>
      <c r="H151" s="52"/>
      <c r="I151" s="52"/>
      <c r="J151" s="52"/>
      <c r="K151" s="52"/>
      <c r="L151" s="52"/>
      <c r="M151" s="52"/>
    </row>
    <row r="152" spans="1:13" x14ac:dyDescent="0.3">
      <c r="A152" s="19"/>
      <c r="B152" s="52"/>
      <c r="C152" s="52"/>
      <c r="D152" s="52"/>
      <c r="E152" s="45"/>
      <c r="F152" s="19"/>
      <c r="G152" s="7" t="s">
        <v>400</v>
      </c>
      <c r="H152" s="52"/>
      <c r="I152" s="52"/>
      <c r="J152" s="52"/>
      <c r="K152" s="52"/>
      <c r="L152" s="52"/>
      <c r="M152" s="52"/>
    </row>
    <row r="153" spans="1:13" x14ac:dyDescent="0.3">
      <c r="A153" s="19"/>
      <c r="B153" s="52"/>
      <c r="C153" s="52"/>
      <c r="D153" s="52"/>
      <c r="E153" s="45"/>
      <c r="F153" s="7"/>
      <c r="G153" s="7"/>
      <c r="H153" s="52"/>
      <c r="I153" s="52"/>
      <c r="J153" s="52"/>
      <c r="K153" s="52"/>
      <c r="L153" s="52"/>
      <c r="M153" s="52"/>
    </row>
    <row r="154" spans="1:13" ht="29.25" customHeight="1" x14ac:dyDescent="0.3">
      <c r="A154" s="28">
        <v>16</v>
      </c>
      <c r="B154" s="194" t="s">
        <v>59</v>
      </c>
      <c r="C154" s="194"/>
      <c r="D154" s="194"/>
      <c r="E154" s="194"/>
      <c r="F154" s="19" t="s">
        <v>11</v>
      </c>
      <c r="G154" s="7" t="s">
        <v>253</v>
      </c>
      <c r="H154" s="52"/>
      <c r="I154" s="52"/>
      <c r="J154" s="52"/>
      <c r="K154" s="52"/>
      <c r="L154" s="52"/>
      <c r="M154" s="52"/>
    </row>
    <row r="155" spans="1:13" ht="15" customHeight="1" x14ac:dyDescent="0.3">
      <c r="A155" s="19"/>
      <c r="B155" s="18"/>
      <c r="C155" s="18"/>
      <c r="D155" s="18"/>
      <c r="E155" s="18"/>
      <c r="F155" s="19"/>
      <c r="G155" s="7"/>
      <c r="H155" s="52"/>
      <c r="I155" s="52"/>
      <c r="J155" s="52"/>
      <c r="K155" s="52"/>
      <c r="L155" s="52"/>
      <c r="M155" s="52"/>
    </row>
    <row r="156" spans="1:13" x14ac:dyDescent="0.3">
      <c r="A156" s="19">
        <v>17</v>
      </c>
      <c r="B156" s="249" t="s">
        <v>60</v>
      </c>
      <c r="C156" s="249"/>
      <c r="D156" s="249"/>
      <c r="E156" s="249"/>
      <c r="F156" s="19" t="s">
        <v>11</v>
      </c>
      <c r="G156" s="249" t="s">
        <v>381</v>
      </c>
      <c r="H156" s="249"/>
      <c r="I156" s="52"/>
      <c r="J156" s="52"/>
      <c r="K156" s="52"/>
      <c r="L156" s="52"/>
      <c r="M156" s="52"/>
    </row>
    <row r="157" spans="1:13" x14ac:dyDescent="0.3">
      <c r="A157" s="19"/>
      <c r="B157" s="52"/>
      <c r="C157" s="52"/>
      <c r="D157" s="52"/>
      <c r="E157" s="52"/>
      <c r="F157" s="7"/>
      <c r="G157" s="7"/>
      <c r="H157" s="52"/>
      <c r="I157" s="52"/>
      <c r="J157" s="52"/>
      <c r="K157" s="52"/>
      <c r="L157" s="52"/>
      <c r="M157" s="52"/>
    </row>
    <row r="158" spans="1:13" x14ac:dyDescent="0.3">
      <c r="A158" s="19"/>
      <c r="B158" s="52"/>
      <c r="C158" s="52"/>
      <c r="D158" s="52"/>
      <c r="E158" s="52"/>
      <c r="F158" s="7"/>
      <c r="G158" s="7"/>
      <c r="H158" s="52"/>
      <c r="I158" s="52"/>
      <c r="J158" s="52"/>
      <c r="K158" s="52"/>
      <c r="L158" s="52"/>
      <c r="M158" s="52"/>
    </row>
    <row r="159" spans="1:13" x14ac:dyDescent="0.3">
      <c r="A159" s="19"/>
      <c r="B159" s="52"/>
      <c r="C159" s="52"/>
      <c r="D159" s="52"/>
      <c r="E159" s="52"/>
      <c r="F159" s="7"/>
      <c r="G159" s="7"/>
      <c r="H159" s="52"/>
      <c r="I159" s="52"/>
      <c r="J159" s="52"/>
      <c r="K159" s="52"/>
      <c r="L159" s="52"/>
      <c r="M159" s="52"/>
    </row>
    <row r="160" spans="1:13" x14ac:dyDescent="0.3">
      <c r="A160" s="19"/>
      <c r="B160" s="52"/>
      <c r="C160" s="52"/>
      <c r="D160" s="52"/>
      <c r="E160" s="52"/>
      <c r="F160" s="7"/>
      <c r="G160" s="7"/>
      <c r="H160" s="52"/>
      <c r="I160" s="52"/>
      <c r="J160" s="52"/>
      <c r="K160" s="52"/>
      <c r="L160" s="52"/>
      <c r="M160" s="52"/>
    </row>
    <row r="161" spans="1:13" x14ac:dyDescent="0.3">
      <c r="A161" s="19"/>
      <c r="B161" s="8"/>
      <c r="C161" s="8"/>
      <c r="D161" s="8"/>
      <c r="E161" s="8"/>
      <c r="F161" s="7"/>
      <c r="G161" s="7"/>
      <c r="H161" s="8"/>
      <c r="I161" s="8"/>
      <c r="J161" s="8"/>
      <c r="K161" s="8"/>
      <c r="L161" s="8"/>
      <c r="M161" s="8"/>
    </row>
    <row r="162" spans="1:13" x14ac:dyDescent="0.3">
      <c r="A162" s="19"/>
      <c r="B162" s="8"/>
      <c r="C162" s="8"/>
      <c r="D162" s="8"/>
      <c r="E162" s="8"/>
      <c r="F162" s="7"/>
      <c r="G162" s="7"/>
      <c r="H162" s="8"/>
      <c r="I162" s="8"/>
      <c r="J162" s="8"/>
      <c r="K162" s="8"/>
      <c r="L162" s="8"/>
      <c r="M162" s="8"/>
    </row>
    <row r="163" spans="1:13" x14ac:dyDescent="0.3">
      <c r="A163" s="19"/>
      <c r="B163" s="8"/>
      <c r="C163" s="8"/>
      <c r="D163" s="8"/>
      <c r="E163" s="8"/>
      <c r="F163" s="7"/>
      <c r="G163" s="7"/>
      <c r="H163" s="8"/>
      <c r="I163" s="8"/>
      <c r="J163" s="8"/>
      <c r="K163" s="8"/>
      <c r="L163" s="8"/>
      <c r="M163" s="8"/>
    </row>
    <row r="164" spans="1:13" x14ac:dyDescent="0.3">
      <c r="A164" s="19"/>
      <c r="B164" s="8"/>
      <c r="C164" s="8"/>
      <c r="D164" s="8"/>
      <c r="E164" s="8"/>
      <c r="F164" s="7"/>
      <c r="G164" s="7"/>
      <c r="H164" s="8"/>
      <c r="I164" s="8"/>
      <c r="J164" s="8"/>
      <c r="K164" s="8"/>
      <c r="L164" s="8"/>
      <c r="M164" s="8"/>
    </row>
  </sheetData>
  <mergeCells count="133">
    <mergeCell ref="C112:H112"/>
    <mergeCell ref="E127:L127"/>
    <mergeCell ref="E128:L128"/>
    <mergeCell ref="B154:E154"/>
    <mergeCell ref="B156:E156"/>
    <mergeCell ref="G156:H156"/>
    <mergeCell ref="C99:H99"/>
    <mergeCell ref="I99:L99"/>
    <mergeCell ref="B109:E109"/>
    <mergeCell ref="B110:B111"/>
    <mergeCell ref="C110:H111"/>
    <mergeCell ref="I110:L111"/>
    <mergeCell ref="F95:J95"/>
    <mergeCell ref="K95:L95"/>
    <mergeCell ref="C96:E96"/>
    <mergeCell ref="F96:J96"/>
    <mergeCell ref="K96:L96"/>
    <mergeCell ref="B98:F98"/>
    <mergeCell ref="C93:E93"/>
    <mergeCell ref="F93:J93"/>
    <mergeCell ref="K93:L93"/>
    <mergeCell ref="C94:E94"/>
    <mergeCell ref="F94:J94"/>
    <mergeCell ref="K94:L94"/>
    <mergeCell ref="C84:L84"/>
    <mergeCell ref="C85:L85"/>
    <mergeCell ref="B90:E90"/>
    <mergeCell ref="B91:B92"/>
    <mergeCell ref="C91:E92"/>
    <mergeCell ref="F91:J92"/>
    <mergeCell ref="K91:L92"/>
    <mergeCell ref="B76:E76"/>
    <mergeCell ref="C77:L77"/>
    <mergeCell ref="C78:L78"/>
    <mergeCell ref="C81:L81"/>
    <mergeCell ref="C82:L82"/>
    <mergeCell ref="C83:L83"/>
    <mergeCell ref="C70:H70"/>
    <mergeCell ref="I70:L70"/>
    <mergeCell ref="C73:H73"/>
    <mergeCell ref="I73:L73"/>
    <mergeCell ref="C74:H74"/>
    <mergeCell ref="I74:L74"/>
    <mergeCell ref="C67:H67"/>
    <mergeCell ref="I67:L67"/>
    <mergeCell ref="C68:H68"/>
    <mergeCell ref="I68:L68"/>
    <mergeCell ref="C69:H69"/>
    <mergeCell ref="I69:L69"/>
    <mergeCell ref="C71:H71"/>
    <mergeCell ref="C72:H72"/>
    <mergeCell ref="I71:L71"/>
    <mergeCell ref="I72:L72"/>
    <mergeCell ref="C59:H59"/>
    <mergeCell ref="I59:L59"/>
    <mergeCell ref="C62:H62"/>
    <mergeCell ref="I62:L62"/>
    <mergeCell ref="B64:E64"/>
    <mergeCell ref="B65:B66"/>
    <mergeCell ref="C65:H66"/>
    <mergeCell ref="I65:L66"/>
    <mergeCell ref="C56:H56"/>
    <mergeCell ref="I56:L56"/>
    <mergeCell ref="C57:H57"/>
    <mergeCell ref="I57:L57"/>
    <mergeCell ref="C58:H58"/>
    <mergeCell ref="I58:L58"/>
    <mergeCell ref="C60:H60"/>
    <mergeCell ref="I60:L60"/>
    <mergeCell ref="C61:H61"/>
    <mergeCell ref="I61:L61"/>
    <mergeCell ref="B52:E52"/>
    <mergeCell ref="B53:B54"/>
    <mergeCell ref="C53:H54"/>
    <mergeCell ref="I53:L54"/>
    <mergeCell ref="C55:H55"/>
    <mergeCell ref="I55:L55"/>
    <mergeCell ref="C46:H46"/>
    <mergeCell ref="I46:L46"/>
    <mergeCell ref="C49:H49"/>
    <mergeCell ref="I49:L49"/>
    <mergeCell ref="C50:H50"/>
    <mergeCell ref="I50:L50"/>
    <mergeCell ref="C47:H47"/>
    <mergeCell ref="I47:L47"/>
    <mergeCell ref="I48:L48"/>
    <mergeCell ref="C48:H48"/>
    <mergeCell ref="C43:H43"/>
    <mergeCell ref="I43:L43"/>
    <mergeCell ref="C44:H44"/>
    <mergeCell ref="I44:L44"/>
    <mergeCell ref="C45:H45"/>
    <mergeCell ref="I45:L45"/>
    <mergeCell ref="C36:E36"/>
    <mergeCell ref="F36:H36"/>
    <mergeCell ref="B37:K37"/>
    <mergeCell ref="B38:K38"/>
    <mergeCell ref="B40:E40"/>
    <mergeCell ref="B41:B42"/>
    <mergeCell ref="C41:H42"/>
    <mergeCell ref="I41:L42"/>
    <mergeCell ref="C34:E34"/>
    <mergeCell ref="F34:H34"/>
    <mergeCell ref="C35:E35"/>
    <mergeCell ref="F35:H35"/>
    <mergeCell ref="K26:K28"/>
    <mergeCell ref="L26:L28"/>
    <mergeCell ref="M26:M28"/>
    <mergeCell ref="C29:E29"/>
    <mergeCell ref="F29:H29"/>
    <mergeCell ref="C32:E32"/>
    <mergeCell ref="F32:H32"/>
    <mergeCell ref="B24:E24"/>
    <mergeCell ref="B26:B28"/>
    <mergeCell ref="C26:E28"/>
    <mergeCell ref="F26:H28"/>
    <mergeCell ref="I26:I28"/>
    <mergeCell ref="J26:J28"/>
    <mergeCell ref="C33:E33"/>
    <mergeCell ref="F33:H33"/>
    <mergeCell ref="C31:E31"/>
    <mergeCell ref="F31:H31"/>
    <mergeCell ref="C30:E30"/>
    <mergeCell ref="F30:H30"/>
    <mergeCell ref="A1:L1"/>
    <mergeCell ref="B3:E3"/>
    <mergeCell ref="B4:E4"/>
    <mergeCell ref="B5:E5"/>
    <mergeCell ref="B13:E13"/>
    <mergeCell ref="G13:L13"/>
    <mergeCell ref="B14:E14"/>
    <mergeCell ref="G15:L15"/>
    <mergeCell ref="H23:L23"/>
  </mergeCells>
  <pageMargins left="0.7" right="0.7" top="0.75" bottom="0.75" header="0.3" footer="0.3"/>
  <pageSetup paperSize="131" scale="90" orientation="portrait" horizontalDpi="4294967294" r:id="rId1"/>
  <rowBreaks count="2" manualBreakCount="2">
    <brk id="51" max="11" man="1"/>
    <brk id="97" max="11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27</vt:i4>
      </vt:variant>
      <vt:variant>
        <vt:lpstr>Named Ranges</vt:lpstr>
      </vt:variant>
      <vt:variant>
        <vt:i4>27</vt:i4>
      </vt:variant>
    </vt:vector>
  </HeadingPairs>
  <TitlesOfParts>
    <vt:vector size="54" baseType="lpstr">
      <vt:lpstr>Camat</vt:lpstr>
      <vt:lpstr>Sekcam</vt:lpstr>
      <vt:lpstr>Kasubag P &amp; K</vt:lpstr>
      <vt:lpstr>Penelaah Teknis Kebijakan</vt:lpstr>
      <vt:lpstr>Pengolah Data dan Informasi</vt:lpstr>
      <vt:lpstr>Pengadministrasii Perkantoran</vt:lpstr>
      <vt:lpstr>Kasubag U,K &amp; H</vt:lpstr>
      <vt:lpstr>2.Penelaah Teknis Kebijakan</vt:lpstr>
      <vt:lpstr>Penata Layanan Operasional</vt:lpstr>
      <vt:lpstr>Pengadministrasi perkantoran</vt:lpstr>
      <vt:lpstr>Kasi Pemerintahan</vt:lpstr>
      <vt:lpstr>3.Penelaah Teknis Kebijakan</vt:lpstr>
      <vt:lpstr>3.Pengadministrasi perkantoran</vt:lpstr>
      <vt:lpstr>Kasi Trantib</vt:lpstr>
      <vt:lpstr>Penata Kelola Keamanan &amp;keterti</vt:lpstr>
      <vt:lpstr>4.Pengadministrasi perkantoran</vt:lpstr>
      <vt:lpstr>Kasi Ekbang</vt:lpstr>
      <vt:lpstr>5.Penelaah Teknis Kebijakan</vt:lpstr>
      <vt:lpstr>5.Pengadministrasi Perkantoran</vt:lpstr>
      <vt:lpstr>Kasi Kesos</vt:lpstr>
      <vt:lpstr>6.Penelaah Teknis Kebijakan</vt:lpstr>
      <vt:lpstr>6.Pengadministrasi Perkantoran</vt:lpstr>
      <vt:lpstr>Pekerja Sosial</vt:lpstr>
      <vt:lpstr>Penyuluh Sosial</vt:lpstr>
      <vt:lpstr>Kasi Pemberdayaan </vt:lpstr>
      <vt:lpstr>7.Penelaah Teknis Kebijakan </vt:lpstr>
      <vt:lpstr>8.Pengadministrasi Perkantoran</vt:lpstr>
      <vt:lpstr>'2.Penelaah Teknis Kebijakan'!Print_Area</vt:lpstr>
      <vt:lpstr>'3.Penelaah Teknis Kebijakan'!Print_Area</vt:lpstr>
      <vt:lpstr>'3.Pengadministrasi perkantoran'!Print_Area</vt:lpstr>
      <vt:lpstr>'4.Pengadministrasi perkantoran'!Print_Area</vt:lpstr>
      <vt:lpstr>'5.Penelaah Teknis Kebijakan'!Print_Area</vt:lpstr>
      <vt:lpstr>'5.Pengadministrasi Perkantoran'!Print_Area</vt:lpstr>
      <vt:lpstr>'6.Penelaah Teknis Kebijakan'!Print_Area</vt:lpstr>
      <vt:lpstr>'6.Pengadministrasi Perkantoran'!Print_Area</vt:lpstr>
      <vt:lpstr>'7.Penelaah Teknis Kebijakan '!Print_Area</vt:lpstr>
      <vt:lpstr>'8.Pengadministrasi Perkantoran'!Print_Area</vt:lpstr>
      <vt:lpstr>Camat!Print_Area</vt:lpstr>
      <vt:lpstr>'Kasi Ekbang'!Print_Area</vt:lpstr>
      <vt:lpstr>'Kasi Kesos'!Print_Area</vt:lpstr>
      <vt:lpstr>'Kasi Pemberdayaan '!Print_Area</vt:lpstr>
      <vt:lpstr>'Kasi Pemerintahan'!Print_Area</vt:lpstr>
      <vt:lpstr>'Kasi Trantib'!Print_Area</vt:lpstr>
      <vt:lpstr>'Kasubag P &amp; K'!Print_Area</vt:lpstr>
      <vt:lpstr>'Kasubag U,K &amp; H'!Print_Area</vt:lpstr>
      <vt:lpstr>'Pekerja Sosial'!Print_Area</vt:lpstr>
      <vt:lpstr>'Penata Kelola Keamanan &amp;keterti'!Print_Area</vt:lpstr>
      <vt:lpstr>'Penata Layanan Operasional'!Print_Area</vt:lpstr>
      <vt:lpstr>'Penelaah Teknis Kebijakan'!Print_Area</vt:lpstr>
      <vt:lpstr>'Pengadministrasi perkantoran'!Print_Area</vt:lpstr>
      <vt:lpstr>'Pengadministrasii Perkantoran'!Print_Area</vt:lpstr>
      <vt:lpstr>'Pengolah Data dan Informasi'!Print_Area</vt:lpstr>
      <vt:lpstr>'Penyuluh Sosial'!Print_Area</vt:lpstr>
      <vt:lpstr>Sekcam!Print_Area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ismail - [2010]</cp:lastModifiedBy>
  <cp:lastPrinted>2026-03-04T07:45:41Z</cp:lastPrinted>
  <dcterms:created xsi:type="dcterms:W3CDTF">2021-12-03T06:59:34Z</dcterms:created>
  <dcterms:modified xsi:type="dcterms:W3CDTF">2026-03-04T07:45:46Z</dcterms:modified>
</cp:coreProperties>
</file>